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14860" yWindow="460" windowWidth="15500" windowHeight="17000" tabRatio="500"/>
  </bookViews>
  <sheets>
    <sheet name="Ontario" sheetId="1" r:id="rId1"/>
    <sheet name="SUMMARIES" sheetId="2" r:id="rId2"/>
  </sheets>
  <calcPr calcId="150001" concurrentCalc="0"/>
  <pivotCaches>
    <pivotCache cacheId="57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7" roundtripDataSignature="AMtx7mhrJta8Na+miMw016p/Nm/W700bJg=="/>
    </ext>
  </extLst>
</workbook>
</file>

<file path=xl/calcChain.xml><?xml version="1.0" encoding="utf-8"?>
<calcChain xmlns="http://schemas.openxmlformats.org/spreadsheetml/2006/main">
  <c r="F78" i="1" l="1"/>
  <c r="F88" i="1"/>
  <c r="G98" i="1"/>
  <c r="F98" i="1"/>
  <c r="B5" i="1"/>
  <c r="B3" i="1"/>
  <c r="B4" i="1"/>
</calcChain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10"/>
            <color rgb="FF000000"/>
            <rFont val="Arial"/>
          </rPr>
          <t>======
ID#AAAAM3qyzu8
Microsoft Office User    (2021-06-20 19:49:28)
Fill-in with your budget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hNYnTVhOJpkKmjpmPKMuaJGHG80g=="/>
    </ext>
  </extLst>
</comments>
</file>

<file path=xl/sharedStrings.xml><?xml version="1.0" encoding="utf-8"?>
<sst xmlns="http://schemas.openxmlformats.org/spreadsheetml/2006/main" count="206" uniqueCount="108">
  <si>
    <t>CAD ($)</t>
  </si>
  <si>
    <t>Budget</t>
  </si>
  <si>
    <t>Total Vacation Cost (Activities + Food)</t>
  </si>
  <si>
    <t>$ Available</t>
  </si>
  <si>
    <t>$ Actual Spent</t>
  </si>
  <si>
    <t>Day</t>
  </si>
  <si>
    <t>Time</t>
  </si>
  <si>
    <t>Activity</t>
  </si>
  <si>
    <t>Category</t>
  </si>
  <si>
    <t>Travel Time</t>
  </si>
  <si>
    <t>Budget Cost</t>
  </si>
  <si>
    <t>Actual Cost</t>
  </si>
  <si>
    <t>Notes</t>
  </si>
  <si>
    <t>Travel</t>
  </si>
  <si>
    <t>4.5hour flight</t>
  </si>
  <si>
    <t>Arrive in Toronto 5:30pm</t>
  </si>
  <si>
    <t>Food</t>
  </si>
  <si>
    <t>Accomodation</t>
  </si>
  <si>
    <t>Parking</t>
  </si>
  <si>
    <t>Car</t>
  </si>
  <si>
    <t>Groceries</t>
  </si>
  <si>
    <t>Covent Garden Market (8am-6pm, Closed Sunday)</t>
  </si>
  <si>
    <t>17min drive</t>
  </si>
  <si>
    <t>Beerlab! (Tues-Thurs 2-7pm, Fri-Sat 12-10pm, Sun 12-6pm)</t>
  </si>
  <si>
    <t>3min drive</t>
  </si>
  <si>
    <t>1min walk</t>
  </si>
  <si>
    <t>9min drive</t>
  </si>
  <si>
    <t>12min walk</t>
  </si>
  <si>
    <t>5min drive</t>
  </si>
  <si>
    <t>20min drive</t>
  </si>
  <si>
    <t>Springbank Park (Storybook Gardens)</t>
  </si>
  <si>
    <t>Storm Stayed Brewing Company (Sun,Tues 12-6pm, Weds-Thurs 12-8pm, Fri-Sat 12-10pm, Closed Mon)</t>
  </si>
  <si>
    <t>11min drive</t>
  </si>
  <si>
    <t>Dinner Buffalo Wild Wings (11am-11pm)</t>
  </si>
  <si>
    <t>15min drive</t>
  </si>
  <si>
    <t>Total</t>
  </si>
  <si>
    <t>Sum of Budget Cost</t>
  </si>
  <si>
    <t>SUM of Actual Cost</t>
  </si>
  <si>
    <t>Grand Total</t>
  </si>
  <si>
    <t>(blank)</t>
  </si>
  <si>
    <t>Neighbourhood Laundromat Café Mural</t>
  </si>
  <si>
    <t>Forks of the Thames --&gt; 1st Hussars Museum --&gt; Museum London --&gt; Old Court House --&gt; Budweiser Gardens</t>
  </si>
  <si>
    <t>Park at Ivey Park Parking Lot</t>
  </si>
  <si>
    <t>Dinner Tahini's (11am-11pm)</t>
  </si>
  <si>
    <t>St. Paul's Cathedral --&gt; Victoria Park --&gt; St. Peter's Cathedral Basilica --&gt; Eldon House</t>
  </si>
  <si>
    <t>Explore Distillery Historic District</t>
  </si>
  <si>
    <t>Wander downtown Toronto (Toronto Sign at Nathan Phillips Square, Yonge-Dundas Square, CN Tower)</t>
  </si>
  <si>
    <t>Humber Bay Arch Bridge/Sheldon Lookout (Toronto Skyline)</t>
  </si>
  <si>
    <t>Flight to Toronto (YVR to YYZ)</t>
  </si>
  <si>
    <t>Flight to Vancouver (YYZ to YVR)</t>
  </si>
  <si>
    <t>Explore Kensington Market (11am-7pm)</t>
  </si>
  <si>
    <t>Hotel</t>
  </si>
  <si>
    <t>Four Points by Sheraton London</t>
  </si>
  <si>
    <t>Element Toronto Airport</t>
  </si>
  <si>
    <t>Drive to London, Ontario</t>
  </si>
  <si>
    <t>Pick-Up Car</t>
  </si>
  <si>
    <t>Gas and return car</t>
  </si>
  <si>
    <t>Homemade Breakfast</t>
  </si>
  <si>
    <t>Westminster Ponds/Ponds Mill Conservation (1h 33min trail)</t>
  </si>
  <si>
    <t>Meadowlily Woods Trail (1hr trail)</t>
  </si>
  <si>
    <t>Afternoon Walk Sifton Bog (20min trail)</t>
  </si>
  <si>
    <t>Lunch (Burger Factory Wharncliffe 11am-10pm)</t>
  </si>
  <si>
    <t>BOGO on Tuesdays and Thursdays</t>
  </si>
  <si>
    <t/>
  </si>
  <si>
    <t>Niagara Falls Power Generating Plants Lookout</t>
  </si>
  <si>
    <t>Niagara Falls (Horseshoe Falls and Rainbow International Bridge)</t>
  </si>
  <si>
    <t>Dinner (Chaska Indian Street Food Mon-Sat 11am-9pm)</t>
  </si>
  <si>
    <t>Lunch at Tony's Pizza (11:30am-10pm)</t>
  </si>
  <si>
    <t>Drinks London Brewing Co-operative (Sun 12-7pm, Mon-Thurs 12-9pm, Fri-Sat 12-10pm)</t>
  </si>
  <si>
    <t>Lunch at Kenzo Ramen (Weds-Mon 11am-9pm)</t>
  </si>
  <si>
    <t>Toboggan Craft Brewery (Sun-Thurs 12-10pm, Fri-Sat 12pm-12am)</t>
  </si>
  <si>
    <t>Roli Poli Ice Cream (Sat-Sun 2-10pm, Mon-Fri 4-10pm)</t>
  </si>
  <si>
    <t>Drinks at Mill Street Brewery (11:30am-12am)</t>
  </si>
  <si>
    <t>Walk around Niagara-on-the-Lake (Downtown Area)</t>
  </si>
  <si>
    <t>Journey Behind the Falls (Sun 10am-7pm, Mon-Fri 10am-6pm, Sat 10am-8pm)</t>
  </si>
  <si>
    <t>Niagara City Cruises (Fri-Mon 10am-5pm)</t>
  </si>
  <si>
    <t>Dinner Japanese Restaurant Yukiguni (Fri-Weds 12-4pm, 5-8pm)</t>
  </si>
  <si>
    <t>Skylon Tower (9am-11pm)</t>
  </si>
  <si>
    <t>Niagara Skywheel (Sat-Sun 10am-12am, Mon-Fri 11am-11pm)</t>
  </si>
  <si>
    <t>Niagara Speedway (Fri-Sun 10am-12am, Mon-Thurs 3-11pm)</t>
  </si>
  <si>
    <t>Snack at Little Pebbles Café (Weds-Sun 11am-5pm)</t>
  </si>
  <si>
    <t>Toronto Island Park (8am-11pm)</t>
  </si>
  <si>
    <t>Dinner at Pai (Tues-Sun 12-9pm, Mon 4-9pm)</t>
  </si>
  <si>
    <t>10min drive</t>
  </si>
  <si>
    <t>1h 41min drive</t>
  </si>
  <si>
    <t>8min drive</t>
  </si>
  <si>
    <t>4min drive</t>
  </si>
  <si>
    <t>2min drive</t>
  </si>
  <si>
    <t>6min drive</t>
  </si>
  <si>
    <t>10min walk</t>
  </si>
  <si>
    <t>3min walk</t>
  </si>
  <si>
    <t>6min walk</t>
  </si>
  <si>
    <t>5min walk</t>
  </si>
  <si>
    <t>13min drive</t>
  </si>
  <si>
    <t>2h 14min drive</t>
  </si>
  <si>
    <t>7min drive</t>
  </si>
  <si>
    <t>Dinner at Madrina Bar Y Taperia (Fri-Sun 12-9pm, Mon-Thurs 4-10pm)</t>
  </si>
  <si>
    <t>2min walk</t>
  </si>
  <si>
    <t>Ice Cream at Scooped by Demestres (Fri-Sun 12pm-12am, Mon-Thurs 2-11pm)</t>
  </si>
  <si>
    <t>26min drive</t>
  </si>
  <si>
    <t>18min drive</t>
  </si>
  <si>
    <t>1h 36min drive</t>
  </si>
  <si>
    <t>Lunch at The Old Winery Restaurant  &amp; Wine Bar (Tues-Fri 4-9pm, Sat 12-9pm, Sun 3-9pm)</t>
  </si>
  <si>
    <t>15min walk</t>
  </si>
  <si>
    <t>9min walk</t>
  </si>
  <si>
    <t>1h 18min drive</t>
  </si>
  <si>
    <t>32min drive</t>
  </si>
  <si>
    <t>29min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</si>
</sst>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-[$¥-411]* #,##0.00_-;\-[$¥-411]* #,##0.00_-;_-[$¥-411]* &quot;-&quot;??_-;_-@"/>
    <numFmt numFmtId="165" formatCode="_-[$$-1009]* #,##0.00_-;\-[$$-1009]* #,##0.00_-;_-[$$-1009]* &quot;-&quot;??_-;_-@"/>
  </numFmts>
  <fonts count="8" x14ac:knownFonts="1">
    <font>
      <sz val="10"/>
      <color rgb="FF000000"/>
      <name val="Arial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DEEAF6"/>
        <bgColor rgb="FFDEEAF6"/>
      </patternFill>
    </fill>
    <fill>
      <patternFill patternType="solid">
        <fgColor rgb="FFC5E0B3"/>
        <bgColor rgb="FFC5E0B3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8">
    <xf numFmtId="0" fontId="0" fillId="0" borderId="0" xfId="0" applyFont="1" applyAlignment="1"/>
    <xf numFmtId="0" fontId="1" fillId="0" borderId="1" xfId="0" applyFont="1" applyBorder="1"/>
    <xf numFmtId="164" fontId="0" fillId="0" borderId="0" xfId="0" applyNumberFormat="1" applyFont="1"/>
    <xf numFmtId="0" fontId="1" fillId="2" borderId="2" xfId="0" applyFont="1" applyFill="1" applyBorder="1"/>
    <xf numFmtId="165" fontId="0" fillId="3" borderId="1" xfId="0" applyNumberFormat="1" applyFont="1" applyFill="1" applyBorder="1" applyAlignment="1"/>
    <xf numFmtId="165" fontId="0" fillId="0" borderId="1" xfId="0" applyNumberFormat="1" applyFont="1" applyBorder="1"/>
    <xf numFmtId="0" fontId="1" fillId="2" borderId="3" xfId="0" applyFont="1" applyFill="1" applyBorder="1"/>
    <xf numFmtId="0" fontId="2" fillId="2" borderId="2" xfId="0" applyFont="1" applyFill="1" applyBorder="1"/>
    <xf numFmtId="165" fontId="3" fillId="0" borderId="1" xfId="0" applyNumberFormat="1" applyFont="1" applyBorder="1"/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  <xf numFmtId="164" fontId="4" fillId="4" borderId="6" xfId="0" applyNumberFormat="1" applyFont="1" applyFill="1" applyBorder="1"/>
    <xf numFmtId="19" fontId="5" fillId="5" borderId="8" xfId="0" applyNumberFormat="1" applyFont="1" applyFill="1" applyBorder="1"/>
    <xf numFmtId="0" fontId="5" fillId="5" borderId="9" xfId="0" applyFont="1" applyFill="1" applyBorder="1"/>
    <xf numFmtId="165" fontId="5" fillId="5" borderId="9" xfId="0" applyNumberFormat="1" applyFont="1" applyFill="1" applyBorder="1"/>
    <xf numFmtId="19" fontId="5" fillId="5" borderId="10" xfId="0" applyNumberFormat="1" applyFont="1" applyFill="1" applyBorder="1"/>
    <xf numFmtId="0" fontId="5" fillId="5" borderId="1" xfId="0" applyFont="1" applyFill="1" applyBorder="1"/>
    <xf numFmtId="165" fontId="5" fillId="5" borderId="1" xfId="0" applyNumberFormat="1" applyFont="1" applyFill="1" applyBorder="1"/>
    <xf numFmtId="0" fontId="5" fillId="5" borderId="11" xfId="0" applyFont="1" applyFill="1" applyBorder="1"/>
    <xf numFmtId="165" fontId="5" fillId="5" borderId="11" xfId="0" applyNumberFormat="1" applyFont="1" applyFill="1" applyBorder="1"/>
    <xf numFmtId="19" fontId="5" fillId="5" borderId="12" xfId="0" applyNumberFormat="1" applyFont="1" applyFill="1" applyBorder="1"/>
    <xf numFmtId="0" fontId="5" fillId="5" borderId="14" xfId="0" applyFont="1" applyFill="1" applyBorder="1"/>
    <xf numFmtId="165" fontId="5" fillId="5" borderId="14" xfId="0" applyNumberFormat="1" applyFont="1" applyFill="1" applyBorder="1"/>
    <xf numFmtId="19" fontId="5" fillId="5" borderId="7" xfId="0" applyNumberFormat="1" applyFont="1" applyFill="1" applyBorder="1"/>
    <xf numFmtId="0" fontId="5" fillId="5" borderId="15" xfId="0" applyFont="1" applyFill="1" applyBorder="1"/>
    <xf numFmtId="165" fontId="5" fillId="5" borderId="15" xfId="0" applyNumberFormat="1" applyFont="1" applyFill="1" applyBorder="1"/>
    <xf numFmtId="0" fontId="5" fillId="5" borderId="1" xfId="0" applyFont="1" applyFill="1" applyBorder="1" applyAlignment="1">
      <alignment wrapText="1"/>
    </xf>
    <xf numFmtId="19" fontId="5" fillId="5" borderId="13" xfId="0" applyNumberFormat="1" applyFont="1" applyFill="1" applyBorder="1"/>
    <xf numFmtId="165" fontId="5" fillId="5" borderId="1" xfId="0" applyNumberFormat="1" applyFont="1" applyFill="1" applyBorder="1" applyAlignment="1"/>
    <xf numFmtId="0" fontId="5" fillId="5" borderId="11" xfId="0" applyFont="1" applyFill="1" applyBorder="1" applyAlignment="1"/>
    <xf numFmtId="0" fontId="0" fillId="0" borderId="16" xfId="0" pivotButton="1" applyFont="1" applyBorder="1" applyAlignment="1"/>
    <xf numFmtId="0" fontId="0" fillId="0" borderId="16" xfId="0" applyFont="1" applyBorder="1" applyAlignment="1"/>
    <xf numFmtId="0" fontId="0" fillId="0" borderId="17" xfId="0" applyFont="1" applyBorder="1" applyAlignment="1"/>
    <xf numFmtId="0" fontId="0" fillId="0" borderId="18" xfId="0" applyFont="1" applyBorder="1" applyAlignment="1"/>
    <xf numFmtId="0" fontId="5" fillId="5" borderId="19" xfId="0" applyFont="1" applyFill="1" applyBorder="1" applyAlignment="1">
      <alignment horizontal="right" vertical="center"/>
    </xf>
    <xf numFmtId="0" fontId="5" fillId="5" borderId="20" xfId="0" applyFont="1" applyFill="1" applyBorder="1"/>
    <xf numFmtId="165" fontId="5" fillId="5" borderId="20" xfId="0" applyNumberFormat="1" applyFont="1" applyFill="1" applyBorder="1"/>
    <xf numFmtId="0" fontId="5" fillId="5" borderId="21" xfId="0" applyFont="1" applyFill="1" applyBorder="1"/>
    <xf numFmtId="0" fontId="0" fillId="0" borderId="22" xfId="0" applyFont="1" applyBorder="1" applyAlignment="1"/>
    <xf numFmtId="0" fontId="0" fillId="0" borderId="23" xfId="0" applyFont="1" applyBorder="1" applyAlignment="1"/>
    <xf numFmtId="44" fontId="0" fillId="0" borderId="16" xfId="0" applyNumberFormat="1" applyFont="1" applyBorder="1" applyAlignment="1"/>
    <xf numFmtId="44" fontId="0" fillId="0" borderId="23" xfId="0" applyNumberFormat="1" applyFont="1" applyBorder="1" applyAlignment="1"/>
    <xf numFmtId="44" fontId="0" fillId="0" borderId="17" xfId="0" applyNumberFormat="1" applyFont="1" applyBorder="1" applyAlignment="1"/>
    <xf numFmtId="44" fontId="0" fillId="0" borderId="24" xfId="0" applyNumberFormat="1" applyFont="1" applyBorder="1" applyAlignment="1"/>
    <xf numFmtId="44" fontId="0" fillId="0" borderId="18" xfId="0" applyNumberFormat="1" applyFont="1" applyBorder="1" applyAlignment="1"/>
    <xf numFmtId="44" fontId="0" fillId="0" borderId="25" xfId="0" applyNumberFormat="1" applyFont="1" applyBorder="1" applyAlignment="1"/>
    <xf numFmtId="44" fontId="0" fillId="0" borderId="16" xfId="0" pivotButton="1" applyNumberFormat="1" applyFont="1" applyBorder="1" applyAlignment="1"/>
    <xf numFmtId="44" fontId="0" fillId="0" borderId="22" xfId="0" applyNumberFormat="1" applyFont="1" applyBorder="1" applyAlignment="1"/>
    <xf numFmtId="1" fontId="0" fillId="0" borderId="16" xfId="0" applyNumberFormat="1" applyFont="1" applyBorder="1" applyAlignment="1"/>
    <xf numFmtId="1" fontId="0" fillId="0" borderId="17" xfId="0" applyNumberFormat="1" applyFont="1" applyBorder="1" applyAlignment="1"/>
    <xf numFmtId="1" fontId="5" fillId="5" borderId="7" xfId="0" applyNumberFormat="1" applyFont="1" applyFill="1" applyBorder="1" applyAlignment="1">
      <alignment horizontal="right" vertical="center"/>
    </xf>
    <xf numFmtId="1" fontId="5" fillId="5" borderId="10" xfId="0" applyNumberFormat="1" applyFont="1" applyFill="1" applyBorder="1" applyAlignment="1">
      <alignment horizontal="right" vertical="center"/>
    </xf>
    <xf numFmtId="1" fontId="5" fillId="5" borderId="13" xfId="0" applyNumberFormat="1" applyFont="1" applyFill="1" applyBorder="1" applyAlignment="1">
      <alignment horizontal="right" vertical="center"/>
    </xf>
    <xf numFmtId="0" fontId="5" fillId="5" borderId="11" xfId="0" applyFont="1" applyFill="1" applyBorder="1" applyAlignment="1">
      <alignment wrapText="1"/>
    </xf>
    <xf numFmtId="0" fontId="5" fillId="5" borderId="14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5" fillId="5" borderId="1" xfId="0" applyFont="1" applyFill="1" applyBorder="1" applyAlignment="1">
      <alignment horizontal="left" wrapText="1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11"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1" formatCode="0"/>
    </dxf>
    <dxf>
      <numFmt numFmtId="1" formatCode="0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border diagonalUp="0" diagonalDown="0">
        <left style="thin">
          <color rgb="FF000000"/>
        </left>
        <right style="thin">
          <color rgb="FF000000"/>
        </right>
        <top style="medium">
          <color auto="1"/>
        </top>
        <bottom style="medium">
          <color auto="1"/>
        </bottom>
        <vertical/>
        <horizontal style="medium">
          <color auto="1"/>
        </horizontal>
      </border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</dxfs>
  <tableStyles count="1" defaultPivotStyle="PivotStyleMedium7">
    <tableStyle name="Ont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customschemas.google.com/relationships/workbookmetadata" Target="metadata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4486.55529502315" refreshedVersion="4" recordCount="90">
  <cacheSource type="worksheet">
    <worksheetSource ref="A7:H97" sheet="Ontario"/>
  </cacheSource>
  <cacheFields count="8">
    <cacheField name="Day" numFmtId="1">
      <sharedItems containsSemiMixedTypes="0" containsString="0" containsNumber="1" containsInteger="1" minValue="1" maxValue="12" count="12">
        <n v="1"/>
        <n v="2"/>
        <n v="3"/>
        <n v="4"/>
        <n v="5"/>
        <n v="6"/>
        <n v="11" u="1"/>
        <n v="12" u="1"/>
        <n v="7" u="1"/>
        <n v="8" u="1"/>
        <n v="9" u="1"/>
        <n v="10" u="1"/>
      </sharedItems>
    </cacheField>
    <cacheField name="Time" numFmtId="19">
      <sharedItems containsSemiMixedTypes="0" containsNonDate="0" containsDate="1" containsString="0" minDate="1899-12-30T08:00:00" maxDate="1899-12-30T22:00:00"/>
    </cacheField>
    <cacheField name="Activity" numFmtId="0">
      <sharedItems containsBlank="1"/>
    </cacheField>
    <cacheField name="Category" numFmtId="0">
      <sharedItems containsBlank="1" count="6">
        <s v="Travel"/>
        <m/>
        <s v="Car"/>
        <s v="Food"/>
        <s v="Accomodation"/>
        <s v="Activity"/>
      </sharedItems>
    </cacheField>
    <cacheField name="Travel Time" numFmtId="0">
      <sharedItems containsBlank="1"/>
    </cacheField>
    <cacheField name="Budget Cost" numFmtId="165">
      <sharedItems containsString="0" containsBlank="1" containsNumber="1" containsInteger="1" minValue="0" maxValue="1000"/>
    </cacheField>
    <cacheField name="Actual Cost" numFmtId="165">
      <sharedItems containsNonDate="0" containsString="0" containsBlank="1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0">
  <r>
    <x v="0"/>
    <d v="1899-12-30T08:00:00"/>
    <s v="Flight to Toronto (YVR to YYZ)"/>
    <x v="0"/>
    <s v="4.5hour flight"/>
    <n v="1000"/>
    <m/>
    <m/>
  </r>
  <r>
    <x v="0"/>
    <d v="1899-12-30T09:00:00"/>
    <m/>
    <x v="1"/>
    <m/>
    <m/>
    <m/>
    <m/>
  </r>
  <r>
    <x v="0"/>
    <d v="1899-12-30T10:00:00"/>
    <m/>
    <x v="1"/>
    <m/>
    <m/>
    <m/>
    <m/>
  </r>
  <r>
    <x v="0"/>
    <d v="1899-12-30T11:00:00"/>
    <m/>
    <x v="1"/>
    <m/>
    <m/>
    <m/>
    <m/>
  </r>
  <r>
    <x v="0"/>
    <d v="1899-12-30T12:00:00"/>
    <m/>
    <x v="1"/>
    <m/>
    <m/>
    <m/>
    <m/>
  </r>
  <r>
    <x v="0"/>
    <d v="1899-12-30T13:00:00"/>
    <m/>
    <x v="1"/>
    <m/>
    <m/>
    <m/>
    <m/>
  </r>
  <r>
    <x v="0"/>
    <d v="1899-12-30T14:00:00"/>
    <m/>
    <x v="1"/>
    <m/>
    <m/>
    <m/>
    <m/>
  </r>
  <r>
    <x v="0"/>
    <d v="1899-12-30T15:00:00"/>
    <s v="Arrive in Toronto 5:30pm"/>
    <x v="0"/>
    <m/>
    <n v="0"/>
    <m/>
    <m/>
  </r>
  <r>
    <x v="0"/>
    <d v="1899-12-30T16:00:00"/>
    <s v="Pick-Up Car"/>
    <x v="2"/>
    <m/>
    <n v="400"/>
    <m/>
    <m/>
  </r>
  <r>
    <x v="0"/>
    <d v="1899-12-30T17:00:00"/>
    <s v="Dinner (Chaska Indian Street Food Mon-Sat 11am-9pm)"/>
    <x v="3"/>
    <s v="10min drive"/>
    <n v="35"/>
    <m/>
    <m/>
  </r>
  <r>
    <x v="0"/>
    <d v="1899-12-30T18:00:00"/>
    <s v="Drive to London, Ontario"/>
    <x v="2"/>
    <s v="1h 41min drive"/>
    <n v="0"/>
    <m/>
    <m/>
  </r>
  <r>
    <x v="0"/>
    <d v="1899-12-30T19:00:00"/>
    <m/>
    <x v="1"/>
    <m/>
    <m/>
    <m/>
    <m/>
  </r>
  <r>
    <x v="0"/>
    <d v="1899-12-30T20:00:00"/>
    <s v="Groceries"/>
    <x v="3"/>
    <m/>
    <n v="20"/>
    <m/>
    <m/>
  </r>
  <r>
    <x v="0"/>
    <d v="1899-12-30T21:00:00"/>
    <s v="Hotel"/>
    <x v="4"/>
    <m/>
    <n v="150"/>
    <m/>
    <s v="Four Points by Sheraton London"/>
  </r>
  <r>
    <x v="0"/>
    <d v="1899-12-30T22:00:00"/>
    <s v="Parking"/>
    <x v="2"/>
    <m/>
    <n v="0"/>
    <m/>
    <m/>
  </r>
  <r>
    <x v="1"/>
    <d v="1899-12-30T08:00:00"/>
    <m/>
    <x v="1"/>
    <m/>
    <m/>
    <m/>
    <m/>
  </r>
  <r>
    <x v="1"/>
    <d v="1899-12-30T09:00:00"/>
    <s v="Homemade Breakfast"/>
    <x v="3"/>
    <m/>
    <n v="0"/>
    <m/>
    <m/>
  </r>
  <r>
    <x v="1"/>
    <d v="1899-12-30T10:00:00"/>
    <s v="Westminster Ponds/Ponds Mill Conservation (1h 33min trail)"/>
    <x v="5"/>
    <s v="5min drive"/>
    <n v="0"/>
    <m/>
    <m/>
  </r>
  <r>
    <x v="1"/>
    <d v="1899-12-30T11:00:00"/>
    <m/>
    <x v="1"/>
    <m/>
    <m/>
    <m/>
    <m/>
  </r>
  <r>
    <x v="1"/>
    <d v="1899-12-30T12:00:00"/>
    <s v="Neighbourhood Laundromat Café Mural"/>
    <x v="5"/>
    <s v="8min drive"/>
    <n v="0"/>
    <m/>
    <m/>
  </r>
  <r>
    <x v="1"/>
    <d v="1899-12-30T13:00:00"/>
    <s v="Lunch at Tony's Pizza (11:30am-10pm)"/>
    <x v="3"/>
    <s v="4min drive"/>
    <n v="35"/>
    <m/>
    <m/>
  </r>
  <r>
    <x v="1"/>
    <d v="1899-12-30T14:00:00"/>
    <s v="Drinks London Brewing Co-operative (Sun 12-7pm, Mon-Thurs 12-9pm, Fri-Sat 12-10pm)"/>
    <x v="5"/>
    <s v="2min drive"/>
    <n v="15"/>
    <m/>
    <m/>
  </r>
  <r>
    <x v="1"/>
    <d v="1899-12-30T15:00:00"/>
    <s v="Afternoon Walk Sifton Bog (20min trail)"/>
    <x v="5"/>
    <s v="17min drive"/>
    <n v="0"/>
    <m/>
    <m/>
  </r>
  <r>
    <x v="1"/>
    <d v="1899-12-30T16:00:00"/>
    <s v="Springbank Park (Storybook Gardens)"/>
    <x v="5"/>
    <s v="5min drive"/>
    <n v="0"/>
    <m/>
    <m/>
  </r>
  <r>
    <x v="1"/>
    <d v="1899-12-30T17:00:00"/>
    <m/>
    <x v="1"/>
    <m/>
    <m/>
    <m/>
    <m/>
  </r>
  <r>
    <x v="1"/>
    <d v="1899-12-30T18:00:00"/>
    <s v="Storm Stayed Brewing Company (Sun,Tues 12-6pm, Weds-Thurs 12-8pm, Fri-Sat 12-10pm, Closed Mon)"/>
    <x v="5"/>
    <s v="6min drive"/>
    <n v="15"/>
    <m/>
    <m/>
  </r>
  <r>
    <x v="1"/>
    <d v="1899-12-30T19:00:00"/>
    <s v="Dinner Buffalo Wild Wings (11am-11pm)"/>
    <x v="3"/>
    <s v="9min drive"/>
    <n v="40"/>
    <m/>
    <s v="BOGO on Tuesdays and Thursdays"/>
  </r>
  <r>
    <x v="1"/>
    <d v="1899-12-30T20:00:00"/>
    <m/>
    <x v="1"/>
    <m/>
    <m/>
    <m/>
    <m/>
  </r>
  <r>
    <x v="1"/>
    <d v="1899-12-30T21:00:00"/>
    <s v="Hotel"/>
    <x v="4"/>
    <s v="11min drive"/>
    <n v="150"/>
    <m/>
    <s v="Four Points by Sheraton London"/>
  </r>
  <r>
    <x v="1"/>
    <d v="1899-12-30T22:00:00"/>
    <s v="Parking"/>
    <x v="2"/>
    <m/>
    <n v="0"/>
    <m/>
    <m/>
  </r>
  <r>
    <x v="2"/>
    <d v="1899-12-30T08:00:00"/>
    <m/>
    <x v="1"/>
    <m/>
    <m/>
    <m/>
    <m/>
  </r>
  <r>
    <x v="2"/>
    <d v="1899-12-30T09:00:00"/>
    <s v="Homemade Breakfast"/>
    <x v="3"/>
    <m/>
    <n v="0"/>
    <m/>
    <m/>
  </r>
  <r>
    <x v="2"/>
    <d v="1899-12-30T10:00:00"/>
    <s v="Forks of the Thames --&gt; 1st Hussars Museum --&gt; Museum London --&gt; Old Court House --&gt; Budweiser Gardens"/>
    <x v="5"/>
    <s v="15min drive"/>
    <n v="0"/>
    <m/>
    <m/>
  </r>
  <r>
    <x v="2"/>
    <d v="1899-12-30T11:00:00"/>
    <m/>
    <x v="1"/>
    <m/>
    <m/>
    <m/>
    <s v="Park at Ivey Park Parking Lot"/>
  </r>
  <r>
    <x v="2"/>
    <d v="1899-12-30T12:00:00"/>
    <s v="Lunch at Kenzo Ramen (Weds-Mon 11am-9pm)"/>
    <x v="3"/>
    <s v="10min walk"/>
    <n v="30"/>
    <m/>
    <m/>
  </r>
  <r>
    <x v="2"/>
    <d v="1899-12-30T13:00:00"/>
    <s v="Covent Garden Market (8am-6pm, Closed Sunday)"/>
    <x v="5"/>
    <s v="3min walk"/>
    <n v="0"/>
    <m/>
    <m/>
  </r>
  <r>
    <x v="2"/>
    <d v="1899-12-30T14:00:00"/>
    <s v="Beerlab! (Tues-Thurs 2-7pm, Fri-Sat 12-10pm, Sun 12-6pm)"/>
    <x v="5"/>
    <s v="3min walk"/>
    <n v="15"/>
    <m/>
    <m/>
  </r>
  <r>
    <x v="2"/>
    <d v="1899-12-30T15:00:00"/>
    <s v="St. Paul's Cathedral --&gt; Victoria Park --&gt; St. Peter's Cathedral Basilica --&gt; Eldon House"/>
    <x v="5"/>
    <s v="6min walk"/>
    <n v="0"/>
    <m/>
    <m/>
  </r>
  <r>
    <x v="2"/>
    <d v="1899-12-30T16:00:00"/>
    <s v="Toboggan Craft Brewery (Sun-Thurs 12-10pm, Fri-Sat 12pm-12am)"/>
    <x v="5"/>
    <s v="12min walk"/>
    <n v="15"/>
    <m/>
    <m/>
  </r>
  <r>
    <x v="2"/>
    <d v="1899-12-30T17:00:00"/>
    <m/>
    <x v="1"/>
    <m/>
    <m/>
    <m/>
    <m/>
  </r>
  <r>
    <x v="2"/>
    <d v="1899-12-30T18:00:00"/>
    <s v="Dinner Tahini's (11am-11pm)"/>
    <x v="3"/>
    <s v="3min walk"/>
    <n v="40"/>
    <m/>
    <m/>
  </r>
  <r>
    <x v="2"/>
    <d v="1899-12-30T19:00:00"/>
    <s v="Roli Poli Ice Cream (Sat-Sun 2-10pm, Mon-Fri 4-10pm)"/>
    <x v="5"/>
    <s v="5min walk"/>
    <n v="15"/>
    <m/>
    <m/>
  </r>
  <r>
    <x v="2"/>
    <d v="1899-12-30T20:00:00"/>
    <m/>
    <x v="1"/>
    <m/>
    <m/>
    <m/>
    <m/>
  </r>
  <r>
    <x v="2"/>
    <d v="1899-12-30T21:00:00"/>
    <s v="Hotel"/>
    <x v="4"/>
    <s v="13min drive"/>
    <n v="150"/>
    <m/>
    <s v="Four Points by Sheraton London"/>
  </r>
  <r>
    <x v="2"/>
    <d v="1899-12-30T22:00:00"/>
    <s v="Parking"/>
    <x v="2"/>
    <m/>
    <n v="0"/>
    <m/>
    <m/>
  </r>
  <r>
    <x v="3"/>
    <d v="1899-12-30T08:00:00"/>
    <m/>
    <x v="1"/>
    <m/>
    <m/>
    <m/>
    <m/>
  </r>
  <r>
    <x v="3"/>
    <d v="1899-12-30T09:00:00"/>
    <s v="Homemade Breakfast"/>
    <x v="3"/>
    <m/>
    <n v="0"/>
    <m/>
    <m/>
  </r>
  <r>
    <x v="3"/>
    <d v="1899-12-30T10:00:00"/>
    <s v="Meadowlily Woods Trail (1hr trail)"/>
    <x v="5"/>
    <s v="9min drive"/>
    <n v="0"/>
    <m/>
    <m/>
  </r>
  <r>
    <x v="3"/>
    <d v="1899-12-30T11:00:00"/>
    <s v="Lunch (Burger Factory Wharncliffe 11am-10pm)"/>
    <x v="3"/>
    <s v="20min drive"/>
    <n v="30"/>
    <m/>
    <m/>
  </r>
  <r>
    <x v="3"/>
    <d v="1899-12-30T12:00:00"/>
    <m/>
    <x v="1"/>
    <m/>
    <m/>
    <m/>
    <m/>
  </r>
  <r>
    <x v="3"/>
    <d v="1899-12-30T13:00:00"/>
    <m/>
    <x v="1"/>
    <m/>
    <m/>
    <m/>
    <m/>
  </r>
  <r>
    <x v="3"/>
    <d v="1899-12-30T14:00:00"/>
    <s v="Wander downtown Toronto (Toronto Sign at Nathan Phillips Square, Yonge-Dundas Square, CN Tower)"/>
    <x v="5"/>
    <s v="2h 14min drive"/>
    <n v="0"/>
    <m/>
    <m/>
  </r>
  <r>
    <x v="3"/>
    <d v="1899-12-30T15:00:00"/>
    <m/>
    <x v="1"/>
    <m/>
    <m/>
    <m/>
    <m/>
  </r>
  <r>
    <x v="3"/>
    <d v="1899-12-30T16:00:00"/>
    <s v="Explore Distillery Historic District"/>
    <x v="5"/>
    <s v="7min drive"/>
    <m/>
    <m/>
    <m/>
  </r>
  <r>
    <x v="3"/>
    <d v="1899-12-30T17:00:00"/>
    <s v="Dinner at Madrina Bar Y Taperia (Fri-Sun 12-9pm, Mon-Thurs 4-10pm)"/>
    <x v="5"/>
    <s v="2min walk"/>
    <n v="45"/>
    <m/>
    <m/>
  </r>
  <r>
    <x v="3"/>
    <d v="1899-12-30T18:00:00"/>
    <s v="Drinks at Mill Street Brewery (11:30am-12am)"/>
    <x v="5"/>
    <s v="3min walk"/>
    <n v="15"/>
    <m/>
    <m/>
  </r>
  <r>
    <x v="3"/>
    <d v="1899-12-30T19:00:00"/>
    <s v="Ice Cream at Scooped by Demestres (Fri-Sun 12pm-12am, Mon-Thurs 2-11pm)"/>
    <x v="5"/>
    <s v="2min walk"/>
    <n v="15"/>
    <m/>
    <m/>
  </r>
  <r>
    <x v="3"/>
    <d v="1899-12-30T20:00:00"/>
    <s v="Humber Bay Arch Bridge/Sheldon Lookout (Toronto Skyline)"/>
    <x v="3"/>
    <s v="26min drive"/>
    <n v="0"/>
    <m/>
    <m/>
  </r>
  <r>
    <x v="3"/>
    <d v="1899-12-30T21:00:00"/>
    <s v="Hotel"/>
    <x v="4"/>
    <s v="18min drive"/>
    <n v="200"/>
    <m/>
    <s v="Element Toronto Airport"/>
  </r>
  <r>
    <x v="3"/>
    <d v="1899-12-30T22:00:00"/>
    <s v="Parking"/>
    <x v="2"/>
    <m/>
    <n v="20"/>
    <m/>
    <m/>
  </r>
  <r>
    <x v="4"/>
    <d v="1899-12-30T08:00:00"/>
    <m/>
    <x v="1"/>
    <m/>
    <m/>
    <m/>
    <m/>
  </r>
  <r>
    <x v="4"/>
    <d v="1899-12-30T09:00:00"/>
    <s v="Homemade Breakfast"/>
    <x v="3"/>
    <m/>
    <n v="0"/>
    <m/>
    <m/>
  </r>
  <r>
    <x v="4"/>
    <d v="1899-12-30T10:00:00"/>
    <m/>
    <x v="1"/>
    <m/>
    <m/>
    <m/>
    <m/>
  </r>
  <r>
    <x v="4"/>
    <d v="1899-12-30T11:00:00"/>
    <s v="Walk around Niagara-on-the-Lake (Downtown Area)"/>
    <x v="5"/>
    <s v="1h 36min drive"/>
    <n v="0"/>
    <m/>
    <m/>
  </r>
  <r>
    <x v="4"/>
    <d v="1899-12-30T12:00:00"/>
    <s v="Lunch at The Old Winery Restaurant  &amp; Wine Bar (Tues-Fri 4-9pm, Sat 12-9pm, Sun 3-9pm)"/>
    <x v="3"/>
    <s v="3min drive"/>
    <n v="45"/>
    <m/>
    <m/>
  </r>
  <r>
    <x v="4"/>
    <d v="1899-12-30T13:00:00"/>
    <s v="Niagara Falls Power Generating Plants Lookout"/>
    <x v="1"/>
    <s v="18min drive"/>
    <n v="0"/>
    <m/>
    <m/>
  </r>
  <r>
    <x v="4"/>
    <d v="1899-12-30T14:00:00"/>
    <s v="Niagara Falls (Horseshoe Falls and Rainbow International Bridge)"/>
    <x v="5"/>
    <s v="15min drive"/>
    <n v="0"/>
    <m/>
    <m/>
  </r>
  <r>
    <x v="4"/>
    <d v="1899-12-30T15:00:00"/>
    <s v="Journey Behind the Falls (Sun 10am-7pm, Mon-Fri 10am-6pm, Sat 10am-8pm)"/>
    <x v="5"/>
    <s v="6min walk"/>
    <n v="50"/>
    <m/>
    <m/>
  </r>
  <r>
    <x v="4"/>
    <d v="1899-12-30T16:00:00"/>
    <s v="Niagara City Cruises (Fri-Mon 10am-5pm)"/>
    <x v="5"/>
    <s v="15min walk"/>
    <n v="65"/>
    <m/>
    <m/>
  </r>
  <r>
    <x v="4"/>
    <d v="1899-12-30T17:00:00"/>
    <s v="Dinner Japanese Restaurant Yukiguni (Fri-Weds 12-4pm, 5-8pm)"/>
    <x v="3"/>
    <s v="15min walk"/>
    <n v="35"/>
    <m/>
    <m/>
  </r>
  <r>
    <x v="4"/>
    <d v="1899-12-30T18:00:00"/>
    <s v="Skylon Tower (9am-11pm)"/>
    <x v="5"/>
    <s v="6min walk"/>
    <n v="30"/>
    <m/>
    <m/>
  </r>
  <r>
    <x v="4"/>
    <d v="1899-12-30T19:00:00"/>
    <s v="Niagara Skywheel (Sat-Sun 10am-12am, Mon-Fri 11am-11pm)"/>
    <x v="5"/>
    <s v="9min walk"/>
    <n v="30"/>
    <m/>
    <m/>
  </r>
  <r>
    <x v="4"/>
    <d v="1899-12-30T20:00:00"/>
    <s v="Niagara Speedway (Fri-Sun 10am-12am, Mon-Thurs 3-11pm)"/>
    <x v="5"/>
    <s v="3min walk"/>
    <n v="25"/>
    <m/>
    <m/>
  </r>
  <r>
    <x v="4"/>
    <d v="1899-12-30T21:00:00"/>
    <s v="Hotel"/>
    <x v="4"/>
    <s v="1h 18min drive"/>
    <n v="200"/>
    <m/>
    <s v="Element Toronto Airport"/>
  </r>
  <r>
    <x v="4"/>
    <d v="1899-12-30T22:00:00"/>
    <s v="Parking"/>
    <x v="2"/>
    <m/>
    <n v="20"/>
    <m/>
    <m/>
  </r>
  <r>
    <x v="5"/>
    <d v="1899-12-30T08:00:00"/>
    <m/>
    <x v="1"/>
    <m/>
    <m/>
    <m/>
    <m/>
  </r>
  <r>
    <x v="5"/>
    <d v="1899-12-30T09:00:00"/>
    <s v="Homemade Breakfast"/>
    <x v="3"/>
    <m/>
    <n v="0"/>
    <m/>
    <m/>
  </r>
  <r>
    <x v="5"/>
    <d v="1899-12-30T10:00:00"/>
    <m/>
    <x v="1"/>
    <m/>
    <m/>
    <m/>
    <m/>
  </r>
  <r>
    <x v="5"/>
    <d v="1899-12-30T11:00:00"/>
    <s v="Explore Kensington Market (11am-7pm)"/>
    <x v="5"/>
    <s v="32min drive"/>
    <n v="0"/>
    <m/>
    <m/>
  </r>
  <r>
    <x v="5"/>
    <d v="1899-12-30T12:00:00"/>
    <s v="Snack at Little Pebbles Café (Weds-Sun 11am-5pm)"/>
    <x v="3"/>
    <s v="1min walk"/>
    <n v="15"/>
    <m/>
    <m/>
  </r>
  <r>
    <x v="5"/>
    <d v="1899-12-30T13:00:00"/>
    <s v="Toronto Island Park (8am-11pm)"/>
    <x v="5"/>
    <s v="17min drive"/>
    <n v="17"/>
    <m/>
    <m/>
  </r>
  <r>
    <x v="5"/>
    <d v="1899-12-30T14:00:00"/>
    <m/>
    <x v="1"/>
    <m/>
    <m/>
    <m/>
    <m/>
  </r>
  <r>
    <x v="5"/>
    <d v="1899-12-30T15:00:00"/>
    <m/>
    <x v="1"/>
    <m/>
    <m/>
    <m/>
    <m/>
  </r>
  <r>
    <x v="5"/>
    <d v="1899-12-30T16:00:00"/>
    <s v="Dinner at Pai (Tues-Sun 12-9pm, Mon 4-9pm)"/>
    <x v="3"/>
    <s v="8min drive"/>
    <n v="45"/>
    <m/>
    <m/>
  </r>
  <r>
    <x v="5"/>
    <d v="1899-12-30T17:00:00"/>
    <m/>
    <x v="1"/>
    <m/>
    <m/>
    <m/>
    <m/>
  </r>
  <r>
    <x v="5"/>
    <d v="1899-12-30T18:00:00"/>
    <m/>
    <x v="1"/>
    <m/>
    <m/>
    <m/>
    <m/>
  </r>
  <r>
    <x v="5"/>
    <d v="1899-12-30T19:00:00"/>
    <s v="Gas and return car"/>
    <x v="2"/>
    <m/>
    <n v="150"/>
    <m/>
    <m/>
  </r>
  <r>
    <x v="5"/>
    <d v="1899-12-30T20:00:00"/>
    <s v="Flight to Vancouver (YYZ to YVR)"/>
    <x v="0"/>
    <s v="29min drive"/>
    <n v="0"/>
    <m/>
    <m/>
  </r>
  <r>
    <x v="5"/>
    <d v="1899-12-30T21:00:00"/>
    <m/>
    <x v="1"/>
    <m/>
    <m/>
    <m/>
    <m/>
  </r>
  <r>
    <x v="5"/>
    <d v="1899-12-30T22:00:00"/>
    <s v="Parking"/>
    <x v="2"/>
    <m/>
    <n v="2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SUMMARIES 2" cacheId="57" applyNumberFormats="0" applyBorderFormats="0" applyFontFormats="0" applyPatternFormats="0" applyAlignmentFormats="0" applyWidthHeightFormats="0" dataCaption="" updatedVersion="4" compact="0" compactData="0">
  <location ref="F2:H10" firstHeaderRow="1" firstDataRow="2" firstDataCol="1"/>
  <pivotFields count="8">
    <pivotField name="Day" axis="axisRow" compact="0" numFmtId="49" outline="0" multipleItemSelectionAllowed="1" showAll="0" sortType="ascending">
      <items count="13">
        <item x="0"/>
        <item x="1"/>
        <item x="2"/>
        <item x="3"/>
        <item x="4"/>
        <item x="5"/>
        <item m="1" x="8"/>
        <item m="1" x="9"/>
        <item m="1" x="10"/>
        <item m="1" x="11"/>
        <item m="1" x="6"/>
        <item m="1" x="7"/>
        <item t="default"/>
      </items>
    </pivotField>
    <pivotField name="Time" compact="0" numFmtId="19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outline="0" multipleItemSelectionAllowed="1" showAll="0"/>
    <pivotField name="Notes" compact="0" outline="0" multipleItemSelectionAllowed="1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5" baseField="0" baseItem="0"/>
    <dataField name="SUM of Actual Cost" fld="6" baseField="0"/>
  </dataFields>
  <formats count="2">
    <format dxfId="4">
      <pivotArea type="all" dataOnly="0" outline="0" fieldPosition="0"/>
    </format>
    <format dxfId="3">
      <pivotArea dataOnly="0" labelOnly="1" outline="0" fieldPosition="0">
        <references count="1">
          <reference field="0" count="0"/>
        </references>
      </pivotArea>
    </format>
  </format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SUMMARIES" cacheId="57" applyNumberFormats="0" applyBorderFormats="0" applyFontFormats="0" applyPatternFormats="0" applyAlignmentFormats="0" applyWidthHeightFormats="0" dataCaption="" updatedVersion="4" compact="0" compactData="0">
  <location ref="B2:D10" firstHeaderRow="1" firstDataRow="2" firstDataCol="1"/>
  <pivotFields count="8">
    <pivotField name="Day" compact="0" numFmtId="49" outline="0" multipleItemSelectionAllowed="1" showAll="0"/>
    <pivotField name="Time" compact="0" numFmtId="19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4"/>
        <item x="5"/>
        <item x="2"/>
        <item x="3"/>
        <item x="0"/>
        <item x="1"/>
        <item t="default"/>
      </items>
    </pivotField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outline="0" multipleItemSelectionAllowed="1" showAll="0"/>
    <pivotField name="Notes" compact="0" outline="0" multipleItemSelectionAllowed="1" showAll="0"/>
  </pivotFields>
  <rowFields count="1">
    <field x="3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5" baseField="0" baseItem="0"/>
    <dataField name="SUM of Actual Cost" fld="6" baseField="0"/>
  </dataFields>
  <formats count="1">
    <format dxfId="5">
      <pivotArea outline="0" fieldPosition="0"/>
    </format>
  </format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_1" displayName="Table_1" ref="A7:H98">
  <tableColumns count="8">
    <tableColumn id="1" name="Day"/>
    <tableColumn id="3" name="Time"/>
    <tableColumn id="4" name="Activity"/>
    <tableColumn id="5" name="Category"/>
    <tableColumn id="6" name="Travel Time"/>
    <tableColumn id="7" name="Budget Cost"/>
    <tableColumn id="8" name="Actual Cost"/>
    <tableColumn id="9" name="Notes" dataDxfId="6"/>
  </tableColumns>
  <tableStyleInfo name="Ontario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table" Target="../tables/table1.x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978"/>
  <sheetViews>
    <sheetView tabSelected="1" topLeftCell="C22" workbookViewId="0">
      <selection activeCell="C34" sqref="C34"/>
    </sheetView>
  </sheetViews>
  <sheetFormatPr baseColWidth="10" defaultColWidth="14.5" defaultRowHeight="15" customHeight="1" x14ac:dyDescent="0.15"/>
  <cols>
    <col min="1" max="1" width="33.5" customWidth="1"/>
    <col min="2" max="2" width="29.1640625" customWidth="1"/>
    <col min="3" max="3" width="66.1640625" customWidth="1"/>
    <col min="4" max="4" width="15.33203125" customWidth="1"/>
    <col min="5" max="5" width="15.5" customWidth="1"/>
    <col min="6" max="6" width="15.33203125" customWidth="1"/>
    <col min="7" max="7" width="12.83203125" customWidth="1"/>
    <col min="8" max="8" width="49.1640625" customWidth="1"/>
    <col min="9" max="9" width="68.33203125" customWidth="1"/>
    <col min="10" max="10" width="59.83203125" customWidth="1"/>
    <col min="11" max="26" width="10.6640625" customWidth="1"/>
  </cols>
  <sheetData>
    <row r="1" spans="1:8" ht="12.75" customHeight="1" x14ac:dyDescent="0.15">
      <c r="B1" s="1" t="s">
        <v>0</v>
      </c>
      <c r="F1" s="2"/>
    </row>
    <row r="2" spans="1:8" ht="12.75" customHeight="1" x14ac:dyDescent="0.15">
      <c r="A2" s="3" t="s">
        <v>1</v>
      </c>
      <c r="B2" s="4">
        <v>3500</v>
      </c>
      <c r="F2" s="2"/>
    </row>
    <row r="3" spans="1:8" ht="12.75" customHeight="1" x14ac:dyDescent="0.15">
      <c r="A3" s="3" t="s">
        <v>2</v>
      </c>
      <c r="B3" s="5">
        <f>Ontario!$F$98</f>
        <v>3197</v>
      </c>
      <c r="F3" s="2"/>
    </row>
    <row r="4" spans="1:8" ht="12.75" customHeight="1" x14ac:dyDescent="0.15">
      <c r="A4" s="6" t="s">
        <v>3</v>
      </c>
      <c r="B4" s="5">
        <f>B2-B3</f>
        <v>303</v>
      </c>
      <c r="F4" s="2"/>
    </row>
    <row r="5" spans="1:8" ht="12.75" customHeight="1" x14ac:dyDescent="0.15">
      <c r="A5" s="7" t="s">
        <v>4</v>
      </c>
      <c r="B5" s="8">
        <f>Ontario!$G$98</f>
        <v>0</v>
      </c>
      <c r="F5" s="2"/>
    </row>
    <row r="6" spans="1:8" ht="12.75" customHeight="1" x14ac:dyDescent="0.15">
      <c r="H6" s="2"/>
    </row>
    <row r="7" spans="1:8" ht="12.75" customHeight="1" thickBot="1" x14ac:dyDescent="0.2">
      <c r="A7" s="9" t="s">
        <v>5</v>
      </c>
      <c r="B7" s="10" t="s">
        <v>6</v>
      </c>
      <c r="C7" s="11" t="s">
        <v>7</v>
      </c>
      <c r="D7" s="11" t="s">
        <v>8</v>
      </c>
      <c r="E7" s="11" t="s">
        <v>9</v>
      </c>
      <c r="F7" s="12" t="s">
        <v>10</v>
      </c>
      <c r="G7" s="11" t="s">
        <v>11</v>
      </c>
      <c r="H7" s="11" t="s">
        <v>12</v>
      </c>
    </row>
    <row r="8" spans="1:8" ht="12.75" customHeight="1" x14ac:dyDescent="0.15">
      <c r="A8" s="51">
        <v>1</v>
      </c>
      <c r="B8" s="13">
        <v>0.33333333333333331</v>
      </c>
      <c r="C8" s="27" t="s">
        <v>48</v>
      </c>
      <c r="D8" s="17" t="s">
        <v>13</v>
      </c>
      <c r="E8" s="17" t="s">
        <v>14</v>
      </c>
      <c r="F8" s="18">
        <v>1000</v>
      </c>
      <c r="G8" s="15"/>
      <c r="H8" s="14"/>
    </row>
    <row r="9" spans="1:8" ht="12.75" customHeight="1" x14ac:dyDescent="0.15">
      <c r="A9" s="52">
        <v>1</v>
      </c>
      <c r="B9" s="16">
        <v>0.375</v>
      </c>
      <c r="C9" s="27"/>
      <c r="D9" s="17"/>
      <c r="E9" s="17"/>
      <c r="F9" s="18"/>
      <c r="G9" s="18"/>
      <c r="H9" s="17"/>
    </row>
    <row r="10" spans="1:8" ht="12.75" customHeight="1" x14ac:dyDescent="0.15">
      <c r="A10" s="52">
        <v>1</v>
      </c>
      <c r="B10" s="16">
        <v>0.41666666666666669</v>
      </c>
      <c r="C10" s="27"/>
      <c r="D10" s="17"/>
      <c r="E10" s="17"/>
      <c r="F10" s="18"/>
      <c r="G10" s="18"/>
      <c r="H10" s="17"/>
    </row>
    <row r="11" spans="1:8" ht="12.75" customHeight="1" x14ac:dyDescent="0.15">
      <c r="A11" s="52">
        <v>1</v>
      </c>
      <c r="B11" s="16">
        <v>0.45833333333333331</v>
      </c>
      <c r="C11" s="27"/>
      <c r="D11" s="17"/>
      <c r="E11" s="17"/>
      <c r="F11" s="18"/>
      <c r="G11" s="18"/>
      <c r="H11" s="17"/>
    </row>
    <row r="12" spans="1:8" ht="12.75" customHeight="1" x14ac:dyDescent="0.15">
      <c r="A12" s="52">
        <v>1</v>
      </c>
      <c r="B12" s="16">
        <v>0.5</v>
      </c>
      <c r="C12" s="27"/>
      <c r="D12" s="17"/>
      <c r="E12" s="17"/>
      <c r="F12" s="18"/>
      <c r="G12" s="18"/>
      <c r="H12" s="17"/>
    </row>
    <row r="13" spans="1:8" ht="12.75" customHeight="1" x14ac:dyDescent="0.15">
      <c r="A13" s="52">
        <v>1</v>
      </c>
      <c r="B13" s="16">
        <v>0.54166666666666663</v>
      </c>
      <c r="C13" s="27"/>
      <c r="D13" s="17"/>
      <c r="E13" s="17"/>
      <c r="F13" s="18"/>
      <c r="G13" s="18"/>
      <c r="H13" s="17"/>
    </row>
    <row r="14" spans="1:8" ht="12.75" customHeight="1" x14ac:dyDescent="0.15">
      <c r="A14" s="52">
        <v>1</v>
      </c>
      <c r="B14" s="16">
        <v>0.58333333333333337</v>
      </c>
      <c r="C14" s="27"/>
      <c r="D14" s="17"/>
      <c r="E14" s="17"/>
      <c r="F14" s="18"/>
      <c r="G14" s="18"/>
      <c r="H14" s="17"/>
    </row>
    <row r="15" spans="1:8" ht="12.75" customHeight="1" x14ac:dyDescent="0.15">
      <c r="A15" s="52">
        <v>1</v>
      </c>
      <c r="B15" s="16">
        <v>0.625</v>
      </c>
      <c r="C15" s="27" t="s">
        <v>15</v>
      </c>
      <c r="D15" s="17" t="s">
        <v>13</v>
      </c>
      <c r="E15" s="17"/>
      <c r="F15" s="18">
        <v>0</v>
      </c>
      <c r="G15" s="18"/>
      <c r="H15" s="17"/>
    </row>
    <row r="16" spans="1:8" ht="12.75" customHeight="1" x14ac:dyDescent="0.15">
      <c r="A16" s="52">
        <v>1</v>
      </c>
      <c r="B16" s="16">
        <v>0.66666666666666663</v>
      </c>
      <c r="C16" s="27" t="s">
        <v>55</v>
      </c>
      <c r="D16" s="17" t="s">
        <v>19</v>
      </c>
      <c r="E16" s="17"/>
      <c r="F16" s="18">
        <v>400</v>
      </c>
      <c r="G16" s="18"/>
      <c r="H16" s="17"/>
    </row>
    <row r="17" spans="1:8" ht="12.75" customHeight="1" x14ac:dyDescent="0.15">
      <c r="A17" s="52">
        <v>1</v>
      </c>
      <c r="B17" s="16">
        <v>0.70833333333333337</v>
      </c>
      <c r="C17" s="27" t="s">
        <v>66</v>
      </c>
      <c r="D17" s="17" t="s">
        <v>16</v>
      </c>
      <c r="E17" s="17" t="s">
        <v>83</v>
      </c>
      <c r="F17" s="18">
        <v>35</v>
      </c>
      <c r="G17" s="18"/>
      <c r="H17" s="17"/>
    </row>
    <row r="18" spans="1:8" ht="12.75" customHeight="1" x14ac:dyDescent="0.15">
      <c r="A18" s="52">
        <v>1</v>
      </c>
      <c r="B18" s="16">
        <v>0.75</v>
      </c>
      <c r="C18" s="54" t="s">
        <v>54</v>
      </c>
      <c r="D18" s="19" t="s">
        <v>19</v>
      </c>
      <c r="E18" s="19" t="s">
        <v>84</v>
      </c>
      <c r="F18" s="20">
        <v>0</v>
      </c>
      <c r="G18" s="18"/>
      <c r="H18" s="17"/>
    </row>
    <row r="19" spans="1:8" ht="12.75" customHeight="1" x14ac:dyDescent="0.15">
      <c r="A19" s="52">
        <v>1</v>
      </c>
      <c r="B19" s="16">
        <v>0.79166666666666663</v>
      </c>
      <c r="C19" s="54"/>
      <c r="D19" s="19"/>
      <c r="E19" s="19"/>
      <c r="F19" s="20"/>
      <c r="G19" s="18"/>
      <c r="H19" s="17"/>
    </row>
    <row r="20" spans="1:8" ht="12.75" customHeight="1" x14ac:dyDescent="0.15">
      <c r="A20" s="52">
        <v>1</v>
      </c>
      <c r="B20" s="16">
        <v>0.83333333333333337</v>
      </c>
      <c r="C20" s="54" t="s">
        <v>20</v>
      </c>
      <c r="D20" s="19" t="s">
        <v>16</v>
      </c>
      <c r="E20" s="19"/>
      <c r="F20" s="20">
        <v>20</v>
      </c>
      <c r="G20" s="18"/>
      <c r="H20" s="17"/>
    </row>
    <row r="21" spans="1:8" ht="12.75" customHeight="1" x14ac:dyDescent="0.15">
      <c r="A21" s="52">
        <v>1</v>
      </c>
      <c r="B21" s="21">
        <v>0.875</v>
      </c>
      <c r="C21" s="54" t="s">
        <v>51</v>
      </c>
      <c r="D21" s="19" t="s">
        <v>17</v>
      </c>
      <c r="E21" s="19"/>
      <c r="F21" s="20">
        <v>150</v>
      </c>
      <c r="G21" s="20"/>
      <c r="H21" s="30" t="s">
        <v>52</v>
      </c>
    </row>
    <row r="22" spans="1:8" ht="12.75" customHeight="1" thickBot="1" x14ac:dyDescent="0.2">
      <c r="A22" s="53">
        <v>1</v>
      </c>
      <c r="B22" s="21">
        <v>0.91666666666666663</v>
      </c>
      <c r="C22" s="55" t="s">
        <v>18</v>
      </c>
      <c r="D22" s="22" t="s">
        <v>19</v>
      </c>
      <c r="E22" s="22"/>
      <c r="F22" s="23">
        <v>0</v>
      </c>
      <c r="G22" s="20"/>
      <c r="H22" s="22"/>
    </row>
    <row r="23" spans="1:8" ht="12.75" customHeight="1" x14ac:dyDescent="0.15">
      <c r="A23" s="51">
        <v>2</v>
      </c>
      <c r="B23" s="24">
        <v>0.33333333333333331</v>
      </c>
      <c r="C23" s="56"/>
      <c r="D23" s="14"/>
      <c r="E23" s="14"/>
      <c r="F23" s="15"/>
      <c r="G23" s="26"/>
      <c r="H23" s="14"/>
    </row>
    <row r="24" spans="1:8" ht="12.75" customHeight="1" x14ac:dyDescent="0.15">
      <c r="A24" s="52">
        <v>2</v>
      </c>
      <c r="B24" s="16">
        <v>0.375</v>
      </c>
      <c r="C24" s="27" t="s">
        <v>57</v>
      </c>
      <c r="D24" s="17" t="s">
        <v>16</v>
      </c>
      <c r="E24" s="17"/>
      <c r="F24" s="18">
        <v>0</v>
      </c>
      <c r="G24" s="18"/>
      <c r="H24" s="17"/>
    </row>
    <row r="25" spans="1:8" ht="12.75" customHeight="1" x14ac:dyDescent="0.15">
      <c r="A25" s="52">
        <v>2</v>
      </c>
      <c r="B25" s="16">
        <v>0.41666666666666669</v>
      </c>
      <c r="C25" s="27" t="s">
        <v>58</v>
      </c>
      <c r="D25" s="17" t="s">
        <v>7</v>
      </c>
      <c r="E25" s="17" t="s">
        <v>28</v>
      </c>
      <c r="F25" s="18">
        <v>0</v>
      </c>
      <c r="G25" s="18"/>
      <c r="H25" s="17"/>
    </row>
    <row r="26" spans="1:8" ht="12.75" customHeight="1" x14ac:dyDescent="0.15">
      <c r="A26" s="52">
        <v>2</v>
      </c>
      <c r="B26" s="16">
        <v>0.45833333333333331</v>
      </c>
      <c r="C26" s="27"/>
      <c r="D26" s="17"/>
      <c r="E26" s="17"/>
      <c r="F26" s="18"/>
      <c r="G26" s="18"/>
      <c r="H26" s="17"/>
    </row>
    <row r="27" spans="1:8" ht="12.75" customHeight="1" x14ac:dyDescent="0.15">
      <c r="A27" s="52">
        <v>2</v>
      </c>
      <c r="B27" s="16">
        <v>0.5</v>
      </c>
      <c r="C27" s="27" t="s">
        <v>40</v>
      </c>
      <c r="D27" s="17" t="s">
        <v>7</v>
      </c>
      <c r="E27" s="17" t="s">
        <v>85</v>
      </c>
      <c r="F27" s="18">
        <v>0</v>
      </c>
      <c r="G27" s="18"/>
      <c r="H27" s="17"/>
    </row>
    <row r="28" spans="1:8" ht="12.75" customHeight="1" x14ac:dyDescent="0.15">
      <c r="A28" s="52">
        <v>2</v>
      </c>
      <c r="B28" s="16">
        <v>0.54166666666666663</v>
      </c>
      <c r="C28" s="27" t="s">
        <v>67</v>
      </c>
      <c r="D28" s="17" t="s">
        <v>16</v>
      </c>
      <c r="E28" s="17" t="s">
        <v>86</v>
      </c>
      <c r="F28" s="18">
        <v>35</v>
      </c>
      <c r="G28" s="18"/>
      <c r="H28" s="17"/>
    </row>
    <row r="29" spans="1:8" ht="12.75" customHeight="1" x14ac:dyDescent="0.15">
      <c r="A29" s="52">
        <v>2</v>
      </c>
      <c r="B29" s="16">
        <v>0.58333333333333337</v>
      </c>
      <c r="C29" s="27" t="s">
        <v>68</v>
      </c>
      <c r="D29" s="17" t="s">
        <v>7</v>
      </c>
      <c r="E29" s="17" t="s">
        <v>87</v>
      </c>
      <c r="F29" s="18">
        <v>15</v>
      </c>
      <c r="G29" s="18"/>
      <c r="H29" s="17"/>
    </row>
    <row r="30" spans="1:8" ht="12.75" customHeight="1" x14ac:dyDescent="0.15">
      <c r="A30" s="52">
        <v>2</v>
      </c>
      <c r="B30" s="16">
        <v>0.625</v>
      </c>
      <c r="C30" s="27" t="s">
        <v>60</v>
      </c>
      <c r="D30" s="17" t="s">
        <v>7</v>
      </c>
      <c r="E30" s="17" t="s">
        <v>22</v>
      </c>
      <c r="F30" s="18">
        <v>0</v>
      </c>
      <c r="G30" s="18"/>
      <c r="H30" s="17"/>
    </row>
    <row r="31" spans="1:8" ht="12.75" customHeight="1" x14ac:dyDescent="0.15">
      <c r="A31" s="52">
        <v>2</v>
      </c>
      <c r="B31" s="16">
        <v>0.66666666666666663</v>
      </c>
      <c r="C31" s="27" t="s">
        <v>30</v>
      </c>
      <c r="D31" s="17" t="s">
        <v>7</v>
      </c>
      <c r="E31" s="17" t="s">
        <v>28</v>
      </c>
      <c r="F31" s="18">
        <v>0</v>
      </c>
      <c r="G31" s="18"/>
      <c r="H31" s="17"/>
    </row>
    <row r="32" spans="1:8" ht="15" customHeight="1" x14ac:dyDescent="0.15">
      <c r="A32" s="52">
        <v>2</v>
      </c>
      <c r="B32" s="16">
        <v>0.70833333333333337</v>
      </c>
      <c r="C32" s="27"/>
      <c r="D32" s="17"/>
      <c r="E32" s="17"/>
      <c r="F32" s="18"/>
      <c r="G32" s="18"/>
      <c r="H32" s="17"/>
    </row>
    <row r="33" spans="1:8" ht="28" customHeight="1" x14ac:dyDescent="0.15">
      <c r="A33" s="52">
        <v>2</v>
      </c>
      <c r="B33" s="16">
        <v>0.75</v>
      </c>
      <c r="C33" s="27" t="s">
        <v>31</v>
      </c>
      <c r="D33" s="17" t="s">
        <v>7</v>
      </c>
      <c r="E33" s="17" t="s">
        <v>88</v>
      </c>
      <c r="F33" s="18">
        <v>15</v>
      </c>
      <c r="G33" s="18"/>
      <c r="H33" s="17"/>
    </row>
    <row r="34" spans="1:8" ht="12.75" customHeight="1" x14ac:dyDescent="0.15">
      <c r="A34" s="52">
        <v>2</v>
      </c>
      <c r="B34" s="16">
        <v>0.79166666666666663</v>
      </c>
      <c r="C34" s="57" t="s">
        <v>33</v>
      </c>
      <c r="D34" s="17" t="s">
        <v>16</v>
      </c>
      <c r="E34" s="17" t="s">
        <v>26</v>
      </c>
      <c r="F34" s="18">
        <v>40</v>
      </c>
      <c r="G34" s="18"/>
      <c r="H34" s="17" t="s">
        <v>62</v>
      </c>
    </row>
    <row r="35" spans="1:8" ht="12.75" customHeight="1" x14ac:dyDescent="0.15">
      <c r="A35" s="52">
        <v>2</v>
      </c>
      <c r="B35" s="16">
        <v>0.83333333333333337</v>
      </c>
      <c r="C35" s="54"/>
      <c r="D35" s="19"/>
      <c r="E35" s="19"/>
      <c r="F35" s="20"/>
      <c r="G35" s="18"/>
      <c r="H35" s="17"/>
    </row>
    <row r="36" spans="1:8" ht="12.75" customHeight="1" x14ac:dyDescent="0.15">
      <c r="A36" s="52">
        <v>2</v>
      </c>
      <c r="B36" s="21">
        <v>0.875</v>
      </c>
      <c r="C36" s="54" t="s">
        <v>51</v>
      </c>
      <c r="D36" s="19" t="s">
        <v>17</v>
      </c>
      <c r="E36" s="19" t="s">
        <v>32</v>
      </c>
      <c r="F36" s="20">
        <v>150</v>
      </c>
      <c r="G36" s="20"/>
      <c r="H36" s="30" t="s">
        <v>52</v>
      </c>
    </row>
    <row r="37" spans="1:8" ht="12.75" customHeight="1" thickBot="1" x14ac:dyDescent="0.2">
      <c r="A37" s="53">
        <v>2</v>
      </c>
      <c r="B37" s="28">
        <v>0.91666666666666663</v>
      </c>
      <c r="C37" s="55" t="s">
        <v>18</v>
      </c>
      <c r="D37" s="22" t="s">
        <v>19</v>
      </c>
      <c r="E37" s="22"/>
      <c r="F37" s="23">
        <v>0</v>
      </c>
      <c r="G37" s="23"/>
      <c r="H37" s="22"/>
    </row>
    <row r="38" spans="1:8" ht="12.75" customHeight="1" x14ac:dyDescent="0.15">
      <c r="A38" s="51">
        <v>3</v>
      </c>
      <c r="B38" s="24">
        <v>0.33333333333333331</v>
      </c>
      <c r="C38" s="27"/>
      <c r="D38" s="25"/>
      <c r="E38" s="25"/>
      <c r="F38" s="26"/>
      <c r="G38" s="26"/>
      <c r="H38" s="14"/>
    </row>
    <row r="39" spans="1:8" ht="12.75" customHeight="1" x14ac:dyDescent="0.15">
      <c r="A39" s="52">
        <v>3</v>
      </c>
      <c r="B39" s="16">
        <v>0.375</v>
      </c>
      <c r="C39" s="27" t="s">
        <v>57</v>
      </c>
      <c r="D39" s="17" t="s">
        <v>16</v>
      </c>
      <c r="E39" s="17"/>
      <c r="F39" s="18">
        <v>0</v>
      </c>
      <c r="G39" s="18"/>
      <c r="H39" s="17"/>
    </row>
    <row r="40" spans="1:8" ht="27" customHeight="1" x14ac:dyDescent="0.15">
      <c r="A40" s="52">
        <v>3</v>
      </c>
      <c r="B40" s="16">
        <v>0.41666666666666669</v>
      </c>
      <c r="C40" s="27" t="s">
        <v>41</v>
      </c>
      <c r="D40" s="17" t="s">
        <v>7</v>
      </c>
      <c r="E40" s="17" t="s">
        <v>34</v>
      </c>
      <c r="F40" s="18">
        <v>0</v>
      </c>
      <c r="G40" s="18"/>
      <c r="H40" s="17"/>
    </row>
    <row r="41" spans="1:8" ht="12.75" customHeight="1" x14ac:dyDescent="0.15">
      <c r="A41" s="52">
        <v>3</v>
      </c>
      <c r="B41" s="16">
        <v>0.45833333333333331</v>
      </c>
      <c r="C41" s="27"/>
      <c r="D41" s="17"/>
      <c r="E41" s="17"/>
      <c r="F41" s="18"/>
      <c r="G41" s="18"/>
      <c r="H41" s="17" t="s">
        <v>42</v>
      </c>
    </row>
    <row r="42" spans="1:8" ht="12.75" customHeight="1" x14ac:dyDescent="0.15">
      <c r="A42" s="52">
        <v>3</v>
      </c>
      <c r="B42" s="16">
        <v>0.5</v>
      </c>
      <c r="C42" s="27" t="s">
        <v>69</v>
      </c>
      <c r="D42" s="17" t="s">
        <v>16</v>
      </c>
      <c r="E42" s="17" t="s">
        <v>89</v>
      </c>
      <c r="F42" s="18">
        <v>30</v>
      </c>
      <c r="G42" s="18"/>
      <c r="H42" s="17"/>
    </row>
    <row r="43" spans="1:8" ht="12.75" customHeight="1" x14ac:dyDescent="0.15">
      <c r="A43" s="52">
        <v>3</v>
      </c>
      <c r="B43" s="16">
        <v>0.54166666666666663</v>
      </c>
      <c r="C43" s="27" t="s">
        <v>21</v>
      </c>
      <c r="D43" s="17" t="s">
        <v>7</v>
      </c>
      <c r="E43" s="17" t="s">
        <v>90</v>
      </c>
      <c r="F43" s="18">
        <v>0</v>
      </c>
      <c r="G43" s="18"/>
      <c r="H43" s="17"/>
    </row>
    <row r="44" spans="1:8" ht="12.75" customHeight="1" x14ac:dyDescent="0.15">
      <c r="A44" s="52">
        <v>3</v>
      </c>
      <c r="B44" s="16">
        <v>0.58333333333333337</v>
      </c>
      <c r="C44" s="27" t="s">
        <v>23</v>
      </c>
      <c r="D44" s="17" t="s">
        <v>7</v>
      </c>
      <c r="E44" s="17" t="s">
        <v>90</v>
      </c>
      <c r="F44" s="18">
        <v>15</v>
      </c>
      <c r="G44" s="18"/>
      <c r="H44" s="17"/>
    </row>
    <row r="45" spans="1:8" ht="30" customHeight="1" x14ac:dyDescent="0.15">
      <c r="A45" s="52">
        <v>3</v>
      </c>
      <c r="B45" s="16">
        <v>0.625</v>
      </c>
      <c r="C45" s="27" t="s">
        <v>44</v>
      </c>
      <c r="D45" s="17" t="s">
        <v>7</v>
      </c>
      <c r="E45" s="17" t="s">
        <v>91</v>
      </c>
      <c r="F45" s="18">
        <v>0</v>
      </c>
      <c r="G45" s="18"/>
      <c r="H45" s="17"/>
    </row>
    <row r="46" spans="1:8" ht="12.75" customHeight="1" x14ac:dyDescent="0.15">
      <c r="A46" s="52">
        <v>3</v>
      </c>
      <c r="B46" s="16">
        <v>0.66666666666666663</v>
      </c>
      <c r="C46" s="27" t="s">
        <v>70</v>
      </c>
      <c r="D46" s="17" t="s">
        <v>7</v>
      </c>
      <c r="E46" s="17" t="s">
        <v>27</v>
      </c>
      <c r="F46" s="18">
        <v>15</v>
      </c>
      <c r="G46" s="18"/>
      <c r="H46" s="17"/>
    </row>
    <row r="47" spans="1:8" ht="12.75" customHeight="1" x14ac:dyDescent="0.15">
      <c r="A47" s="52">
        <v>3</v>
      </c>
      <c r="B47" s="16">
        <v>0.70833333333333337</v>
      </c>
      <c r="C47" s="27"/>
      <c r="D47" s="17"/>
      <c r="E47" s="17"/>
      <c r="F47" s="18"/>
      <c r="G47" s="18"/>
      <c r="H47" s="17"/>
    </row>
    <row r="48" spans="1:8" ht="12.75" customHeight="1" x14ac:dyDescent="0.15">
      <c r="A48" s="52">
        <v>3</v>
      </c>
      <c r="B48" s="16">
        <v>0.75</v>
      </c>
      <c r="C48" s="27" t="s">
        <v>43</v>
      </c>
      <c r="D48" s="17" t="s">
        <v>16</v>
      </c>
      <c r="E48" s="17" t="s">
        <v>90</v>
      </c>
      <c r="F48" s="18">
        <v>40</v>
      </c>
      <c r="G48" s="18"/>
      <c r="H48" s="17"/>
    </row>
    <row r="49" spans="1:8" ht="12.75" customHeight="1" x14ac:dyDescent="0.15">
      <c r="A49" s="52">
        <v>3</v>
      </c>
      <c r="B49" s="16">
        <v>0.79166666666666663</v>
      </c>
      <c r="C49" s="27" t="s">
        <v>71</v>
      </c>
      <c r="D49" s="17" t="s">
        <v>7</v>
      </c>
      <c r="E49" s="17" t="s">
        <v>92</v>
      </c>
      <c r="F49" s="18">
        <v>15</v>
      </c>
      <c r="G49" s="18"/>
      <c r="H49" s="17"/>
    </row>
    <row r="50" spans="1:8" ht="12.75" customHeight="1" x14ac:dyDescent="0.15">
      <c r="A50" s="52">
        <v>3</v>
      </c>
      <c r="B50" s="16">
        <v>0.83333333333333337</v>
      </c>
      <c r="C50" s="27"/>
      <c r="D50" s="17"/>
      <c r="E50" s="17"/>
      <c r="F50" s="18"/>
      <c r="G50" s="18"/>
      <c r="H50" s="17"/>
    </row>
    <row r="51" spans="1:8" ht="12.75" customHeight="1" x14ac:dyDescent="0.15">
      <c r="A51" s="52">
        <v>3</v>
      </c>
      <c r="B51" s="21">
        <v>0.875</v>
      </c>
      <c r="C51" s="54" t="s">
        <v>51</v>
      </c>
      <c r="D51" s="19" t="s">
        <v>17</v>
      </c>
      <c r="E51" s="19" t="s">
        <v>93</v>
      </c>
      <c r="F51" s="20">
        <v>150</v>
      </c>
      <c r="G51" s="20"/>
      <c r="H51" s="30" t="s">
        <v>52</v>
      </c>
    </row>
    <row r="52" spans="1:8" ht="12.75" customHeight="1" thickBot="1" x14ac:dyDescent="0.2">
      <c r="A52" s="53">
        <v>3</v>
      </c>
      <c r="B52" s="28">
        <v>0.91666666666666663</v>
      </c>
      <c r="C52" s="55" t="s">
        <v>18</v>
      </c>
      <c r="D52" s="22" t="s">
        <v>19</v>
      </c>
      <c r="E52" s="22"/>
      <c r="F52" s="23">
        <v>0</v>
      </c>
      <c r="G52" s="23"/>
      <c r="H52" s="22"/>
    </row>
    <row r="53" spans="1:8" ht="12.75" customHeight="1" x14ac:dyDescent="0.15">
      <c r="A53" s="51">
        <v>4</v>
      </c>
      <c r="B53" s="24">
        <v>0.33333333333333331</v>
      </c>
      <c r="C53" s="27"/>
      <c r="D53" s="25"/>
      <c r="E53" s="25"/>
      <c r="F53" s="26"/>
      <c r="G53" s="26"/>
      <c r="H53" s="14"/>
    </row>
    <row r="54" spans="1:8" ht="12.75" customHeight="1" x14ac:dyDescent="0.15">
      <c r="A54" s="52">
        <v>4</v>
      </c>
      <c r="B54" s="16">
        <v>0.375</v>
      </c>
      <c r="C54" s="27" t="s">
        <v>57</v>
      </c>
      <c r="D54" s="17" t="s">
        <v>16</v>
      </c>
      <c r="E54" s="17"/>
      <c r="F54" s="18">
        <v>0</v>
      </c>
      <c r="G54" s="18"/>
      <c r="H54" s="17"/>
    </row>
    <row r="55" spans="1:8" ht="12.75" customHeight="1" x14ac:dyDescent="0.15">
      <c r="A55" s="52">
        <v>4</v>
      </c>
      <c r="B55" s="16">
        <v>0.41666666666666669</v>
      </c>
      <c r="C55" s="27" t="s">
        <v>59</v>
      </c>
      <c r="D55" s="17" t="s">
        <v>7</v>
      </c>
      <c r="E55" s="17" t="s">
        <v>26</v>
      </c>
      <c r="F55" s="18">
        <v>0</v>
      </c>
      <c r="G55" s="18"/>
      <c r="H55" s="17"/>
    </row>
    <row r="56" spans="1:8" ht="12.75" customHeight="1" x14ac:dyDescent="0.15">
      <c r="A56" s="52">
        <v>4</v>
      </c>
      <c r="B56" s="16">
        <v>0.45833333333333331</v>
      </c>
      <c r="C56" s="27" t="s">
        <v>61</v>
      </c>
      <c r="D56" s="17" t="s">
        <v>16</v>
      </c>
      <c r="E56" s="17" t="s">
        <v>29</v>
      </c>
      <c r="F56" s="18">
        <v>30</v>
      </c>
      <c r="G56" s="18"/>
      <c r="H56" s="17"/>
    </row>
    <row r="57" spans="1:8" ht="12.75" customHeight="1" x14ac:dyDescent="0.15">
      <c r="A57" s="52">
        <v>4</v>
      </c>
      <c r="B57" s="16">
        <v>0.5</v>
      </c>
      <c r="C57" s="27"/>
      <c r="D57" s="17"/>
      <c r="E57" s="17"/>
      <c r="F57" s="18"/>
      <c r="G57" s="18"/>
      <c r="H57" s="17"/>
    </row>
    <row r="58" spans="1:8" ht="12" customHeight="1" x14ac:dyDescent="0.15">
      <c r="A58" s="52">
        <v>4</v>
      </c>
      <c r="B58" s="16">
        <v>0.54166666666666663</v>
      </c>
      <c r="C58" s="27"/>
      <c r="D58" s="17"/>
      <c r="E58" s="17"/>
      <c r="F58" s="18"/>
      <c r="G58" s="18"/>
      <c r="H58" s="17"/>
    </row>
    <row r="59" spans="1:8" ht="26" customHeight="1" x14ac:dyDescent="0.15">
      <c r="A59" s="52">
        <v>4</v>
      </c>
      <c r="B59" s="16">
        <v>0.58333333333333337</v>
      </c>
      <c r="C59" s="27" t="s">
        <v>46</v>
      </c>
      <c r="D59" s="17" t="s">
        <v>7</v>
      </c>
      <c r="E59" s="17" t="s">
        <v>94</v>
      </c>
      <c r="F59" s="18">
        <v>0</v>
      </c>
      <c r="G59" s="18"/>
      <c r="H59" s="17"/>
    </row>
    <row r="60" spans="1:8" ht="12.75" customHeight="1" x14ac:dyDescent="0.15">
      <c r="A60" s="52">
        <v>4</v>
      </c>
      <c r="B60" s="16">
        <v>0.625</v>
      </c>
      <c r="C60" s="27"/>
      <c r="D60" s="17"/>
      <c r="E60" s="17"/>
      <c r="F60" s="18"/>
      <c r="G60" s="18"/>
      <c r="H60" s="17"/>
    </row>
    <row r="61" spans="1:8" ht="12.75" customHeight="1" x14ac:dyDescent="0.15">
      <c r="A61" s="52">
        <v>4</v>
      </c>
      <c r="B61" s="16">
        <v>0.66666666666666663</v>
      </c>
      <c r="C61" s="27" t="s">
        <v>45</v>
      </c>
      <c r="D61" s="17" t="s">
        <v>7</v>
      </c>
      <c r="E61" s="17" t="s">
        <v>95</v>
      </c>
      <c r="F61" s="18"/>
      <c r="G61" s="18"/>
      <c r="H61" s="17"/>
    </row>
    <row r="62" spans="1:8" ht="12.75" customHeight="1" x14ac:dyDescent="0.15">
      <c r="A62" s="52">
        <v>4</v>
      </c>
      <c r="B62" s="16">
        <v>0.70833333333333337</v>
      </c>
      <c r="C62" s="27" t="s">
        <v>96</v>
      </c>
      <c r="D62" s="17" t="s">
        <v>7</v>
      </c>
      <c r="E62" s="17" t="s">
        <v>97</v>
      </c>
      <c r="F62" s="18">
        <v>45</v>
      </c>
      <c r="G62" s="29"/>
      <c r="H62" s="17"/>
    </row>
    <row r="63" spans="1:8" ht="12.75" customHeight="1" x14ac:dyDescent="0.15">
      <c r="A63" s="52">
        <v>4</v>
      </c>
      <c r="B63" s="16">
        <v>0.75</v>
      </c>
      <c r="C63" s="27" t="s">
        <v>72</v>
      </c>
      <c r="D63" s="17" t="s">
        <v>7</v>
      </c>
      <c r="E63" s="17" t="s">
        <v>90</v>
      </c>
      <c r="F63" s="18">
        <v>15</v>
      </c>
      <c r="G63" s="29"/>
      <c r="H63" s="17"/>
    </row>
    <row r="64" spans="1:8" ht="12.75" customHeight="1" x14ac:dyDescent="0.15">
      <c r="A64" s="52">
        <v>4</v>
      </c>
      <c r="B64" s="16">
        <v>0.79166666666666663</v>
      </c>
      <c r="C64" s="27" t="s">
        <v>98</v>
      </c>
      <c r="D64" s="17" t="s">
        <v>7</v>
      </c>
      <c r="E64" s="17" t="s">
        <v>97</v>
      </c>
      <c r="F64" s="18">
        <v>15</v>
      </c>
      <c r="G64" s="29"/>
      <c r="H64" s="17"/>
    </row>
    <row r="65" spans="1:8" ht="12.75" customHeight="1" x14ac:dyDescent="0.15">
      <c r="A65" s="52">
        <v>4</v>
      </c>
      <c r="B65" s="16">
        <v>0.83333333333333337</v>
      </c>
      <c r="C65" s="27" t="s">
        <v>47</v>
      </c>
      <c r="D65" s="17" t="s">
        <v>16</v>
      </c>
      <c r="E65" s="17" t="s">
        <v>99</v>
      </c>
      <c r="F65" s="18">
        <v>0</v>
      </c>
      <c r="G65" s="18"/>
      <c r="H65" s="17"/>
    </row>
    <row r="66" spans="1:8" ht="12.75" customHeight="1" x14ac:dyDescent="0.15">
      <c r="A66" s="52">
        <v>4</v>
      </c>
      <c r="B66" s="21">
        <v>0.875</v>
      </c>
      <c r="C66" s="54" t="s">
        <v>51</v>
      </c>
      <c r="D66" s="19" t="s">
        <v>17</v>
      </c>
      <c r="E66" s="19" t="s">
        <v>100</v>
      </c>
      <c r="F66" s="20">
        <v>200</v>
      </c>
      <c r="G66" s="20"/>
      <c r="H66" s="30" t="s">
        <v>53</v>
      </c>
    </row>
    <row r="67" spans="1:8" ht="12.75" customHeight="1" thickBot="1" x14ac:dyDescent="0.2">
      <c r="A67" s="53">
        <v>4</v>
      </c>
      <c r="B67" s="28">
        <v>0.91666666666666663</v>
      </c>
      <c r="C67" s="55" t="s">
        <v>18</v>
      </c>
      <c r="D67" s="22" t="s">
        <v>19</v>
      </c>
      <c r="E67" s="22"/>
      <c r="F67" s="23">
        <v>20</v>
      </c>
      <c r="G67" s="23"/>
      <c r="H67" s="22"/>
    </row>
    <row r="68" spans="1:8" ht="12.75" customHeight="1" x14ac:dyDescent="0.15">
      <c r="A68" s="51">
        <v>5</v>
      </c>
      <c r="B68" s="24">
        <v>0.33333333333333331</v>
      </c>
      <c r="C68" s="27"/>
      <c r="D68" s="25"/>
      <c r="E68" s="25"/>
      <c r="F68" s="26"/>
      <c r="G68" s="26"/>
      <c r="H68" s="14"/>
    </row>
    <row r="69" spans="1:8" ht="12.75" customHeight="1" x14ac:dyDescent="0.15">
      <c r="A69" s="52">
        <v>5</v>
      </c>
      <c r="B69" s="16">
        <v>0.375</v>
      </c>
      <c r="C69" s="27" t="s">
        <v>57</v>
      </c>
      <c r="D69" s="17" t="s">
        <v>16</v>
      </c>
      <c r="E69" s="17"/>
      <c r="F69" s="18">
        <v>0</v>
      </c>
      <c r="G69" s="18"/>
      <c r="H69" s="17"/>
    </row>
    <row r="70" spans="1:8" ht="12.75" customHeight="1" x14ac:dyDescent="0.15">
      <c r="A70" s="52">
        <v>5</v>
      </c>
      <c r="B70" s="16">
        <v>0.41666666666666669</v>
      </c>
      <c r="C70" s="27"/>
      <c r="D70" s="17"/>
      <c r="E70" s="17"/>
      <c r="F70" s="18"/>
      <c r="G70" s="18"/>
      <c r="H70" s="17"/>
    </row>
    <row r="71" spans="1:8" ht="12.75" customHeight="1" x14ac:dyDescent="0.15">
      <c r="A71" s="52">
        <v>5</v>
      </c>
      <c r="B71" s="16">
        <v>0.45833333333333331</v>
      </c>
      <c r="C71" s="27" t="s">
        <v>73</v>
      </c>
      <c r="D71" s="17" t="s">
        <v>7</v>
      </c>
      <c r="E71" s="17" t="s">
        <v>101</v>
      </c>
      <c r="F71" s="18">
        <v>0</v>
      </c>
      <c r="G71" s="18"/>
      <c r="H71" s="17"/>
    </row>
    <row r="72" spans="1:8" ht="26" customHeight="1" x14ac:dyDescent="0.15">
      <c r="A72" s="52">
        <v>5</v>
      </c>
      <c r="B72" s="16">
        <v>0.5</v>
      </c>
      <c r="C72" s="27" t="s">
        <v>102</v>
      </c>
      <c r="D72" s="17" t="s">
        <v>16</v>
      </c>
      <c r="E72" s="17" t="s">
        <v>24</v>
      </c>
      <c r="F72" s="18">
        <v>45</v>
      </c>
      <c r="G72" s="18"/>
      <c r="H72" s="17"/>
    </row>
    <row r="73" spans="1:8" ht="12.75" customHeight="1" x14ac:dyDescent="0.15">
      <c r="A73" s="52">
        <v>5</v>
      </c>
      <c r="B73" s="16">
        <v>0.54166666666666663</v>
      </c>
      <c r="C73" s="27" t="s">
        <v>64</v>
      </c>
      <c r="D73" s="17"/>
      <c r="E73" s="17" t="s">
        <v>100</v>
      </c>
      <c r="F73" s="18">
        <v>0</v>
      </c>
      <c r="G73" s="18"/>
      <c r="H73" s="17"/>
    </row>
    <row r="74" spans="1:8" ht="12.75" customHeight="1" x14ac:dyDescent="0.15">
      <c r="A74" s="52">
        <v>5</v>
      </c>
      <c r="B74" s="16">
        <v>0.58333333333333337</v>
      </c>
      <c r="C74" s="27" t="s">
        <v>65</v>
      </c>
      <c r="D74" s="17" t="s">
        <v>7</v>
      </c>
      <c r="E74" s="17" t="s">
        <v>34</v>
      </c>
      <c r="F74" s="18">
        <v>0</v>
      </c>
      <c r="G74" s="18"/>
      <c r="H74" s="17"/>
    </row>
    <row r="75" spans="1:8" ht="14" customHeight="1" x14ac:dyDescent="0.15">
      <c r="A75" s="52">
        <v>5</v>
      </c>
      <c r="B75" s="16">
        <v>0.625</v>
      </c>
      <c r="C75" s="27" t="s">
        <v>74</v>
      </c>
      <c r="D75" s="17" t="s">
        <v>7</v>
      </c>
      <c r="E75" s="17" t="s">
        <v>91</v>
      </c>
      <c r="F75" s="18">
        <v>50</v>
      </c>
      <c r="G75" s="18"/>
      <c r="H75" s="17"/>
    </row>
    <row r="76" spans="1:8" ht="12.75" customHeight="1" x14ac:dyDescent="0.15">
      <c r="A76" s="52">
        <v>5</v>
      </c>
      <c r="B76" s="16">
        <v>0.66666666666666663</v>
      </c>
      <c r="C76" s="27" t="s">
        <v>75</v>
      </c>
      <c r="D76" s="17" t="s">
        <v>7</v>
      </c>
      <c r="E76" s="17" t="s">
        <v>103</v>
      </c>
      <c r="F76" s="18">
        <v>65</v>
      </c>
      <c r="G76" s="18"/>
      <c r="H76" s="17"/>
    </row>
    <row r="77" spans="1:8" ht="12.75" customHeight="1" x14ac:dyDescent="0.15">
      <c r="A77" s="52">
        <v>5</v>
      </c>
      <c r="B77" s="16">
        <v>0.70833333333333337</v>
      </c>
      <c r="C77" s="27" t="s">
        <v>76</v>
      </c>
      <c r="D77" s="17" t="s">
        <v>16</v>
      </c>
      <c r="E77" s="17" t="s">
        <v>103</v>
      </c>
      <c r="F77" s="18">
        <v>35</v>
      </c>
      <c r="G77" s="18"/>
      <c r="H77" s="17"/>
    </row>
    <row r="78" spans="1:8" ht="12.75" customHeight="1" x14ac:dyDescent="0.15">
      <c r="A78" s="52">
        <v>5</v>
      </c>
      <c r="B78" s="16">
        <v>0.75</v>
      </c>
      <c r="C78" s="27" t="s">
        <v>77</v>
      </c>
      <c r="D78" s="17" t="s">
        <v>7</v>
      </c>
      <c r="E78" s="17" t="s">
        <v>91</v>
      </c>
      <c r="F78" s="18">
        <f>30</f>
        <v>30</v>
      </c>
      <c r="G78" s="18"/>
      <c r="H78" s="17"/>
    </row>
    <row r="79" spans="1:8" ht="12.75" customHeight="1" x14ac:dyDescent="0.15">
      <c r="A79" s="52">
        <v>5</v>
      </c>
      <c r="B79" s="16">
        <v>0.79166666666666663</v>
      </c>
      <c r="C79" s="27" t="s">
        <v>78</v>
      </c>
      <c r="D79" s="17" t="s">
        <v>7</v>
      </c>
      <c r="E79" s="17" t="s">
        <v>104</v>
      </c>
      <c r="F79" s="18">
        <v>30</v>
      </c>
      <c r="G79" s="18"/>
      <c r="H79" s="17"/>
    </row>
    <row r="80" spans="1:8" ht="12.75" customHeight="1" x14ac:dyDescent="0.15">
      <c r="A80" s="52">
        <v>5</v>
      </c>
      <c r="B80" s="16">
        <v>0.83333333333333337</v>
      </c>
      <c r="C80" s="27" t="s">
        <v>79</v>
      </c>
      <c r="D80" s="17" t="s">
        <v>7</v>
      </c>
      <c r="E80" s="17" t="s">
        <v>90</v>
      </c>
      <c r="F80" s="18">
        <v>25</v>
      </c>
      <c r="G80" s="18"/>
      <c r="H80" s="17"/>
    </row>
    <row r="81" spans="1:8" ht="12.75" customHeight="1" x14ac:dyDescent="0.15">
      <c r="A81" s="52">
        <v>5</v>
      </c>
      <c r="B81" s="21">
        <v>0.875</v>
      </c>
      <c r="C81" s="54" t="s">
        <v>51</v>
      </c>
      <c r="D81" s="19" t="s">
        <v>17</v>
      </c>
      <c r="E81" s="19" t="s">
        <v>105</v>
      </c>
      <c r="F81" s="20">
        <v>200</v>
      </c>
      <c r="G81" s="20"/>
      <c r="H81" s="30" t="s">
        <v>53</v>
      </c>
    </row>
    <row r="82" spans="1:8" ht="12.75" customHeight="1" thickBot="1" x14ac:dyDescent="0.2">
      <c r="A82" s="53">
        <v>5</v>
      </c>
      <c r="B82" s="28">
        <v>0.91666666666666663</v>
      </c>
      <c r="C82" s="55" t="s">
        <v>18</v>
      </c>
      <c r="D82" s="22" t="s">
        <v>19</v>
      </c>
      <c r="E82" s="22"/>
      <c r="F82" s="23">
        <v>20</v>
      </c>
      <c r="G82" s="23"/>
      <c r="H82" s="22"/>
    </row>
    <row r="83" spans="1:8" ht="12.75" customHeight="1" x14ac:dyDescent="0.15">
      <c r="A83" s="51">
        <v>6</v>
      </c>
      <c r="B83" s="24">
        <v>0.33333333333333331</v>
      </c>
      <c r="C83" s="27"/>
      <c r="D83" s="25"/>
      <c r="E83" s="25"/>
      <c r="F83" s="26"/>
      <c r="G83" s="26"/>
      <c r="H83" s="25"/>
    </row>
    <row r="84" spans="1:8" ht="12.75" customHeight="1" x14ac:dyDescent="0.15">
      <c r="A84" s="52">
        <v>6</v>
      </c>
      <c r="B84" s="16">
        <v>0.375</v>
      </c>
      <c r="C84" s="27" t="s">
        <v>57</v>
      </c>
      <c r="D84" s="17" t="s">
        <v>16</v>
      </c>
      <c r="E84" s="17"/>
      <c r="F84" s="18">
        <v>0</v>
      </c>
      <c r="G84" s="18"/>
      <c r="H84" s="17"/>
    </row>
    <row r="85" spans="1:8" ht="27" customHeight="1" x14ac:dyDescent="0.15">
      <c r="A85" s="52">
        <v>6</v>
      </c>
      <c r="B85" s="16">
        <v>0.41666666666666669</v>
      </c>
      <c r="C85" s="27"/>
      <c r="D85" s="17"/>
      <c r="E85" s="17"/>
      <c r="F85" s="18"/>
      <c r="G85" s="18"/>
      <c r="H85" s="17"/>
    </row>
    <row r="86" spans="1:8" ht="12.75" customHeight="1" x14ac:dyDescent="0.15">
      <c r="A86" s="52">
        <v>6</v>
      </c>
      <c r="B86" s="16">
        <v>0.45833333333333331</v>
      </c>
      <c r="C86" s="27" t="s">
        <v>50</v>
      </c>
      <c r="D86" s="17" t="s">
        <v>7</v>
      </c>
      <c r="E86" s="17" t="s">
        <v>106</v>
      </c>
      <c r="F86" s="18">
        <v>0</v>
      </c>
      <c r="G86" s="18"/>
      <c r="H86" s="17"/>
    </row>
    <row r="87" spans="1:8" ht="12.75" customHeight="1" x14ac:dyDescent="0.15">
      <c r="A87" s="52">
        <v>6</v>
      </c>
      <c r="B87" s="16">
        <v>0.5</v>
      </c>
      <c r="C87" s="27" t="s">
        <v>80</v>
      </c>
      <c r="D87" s="17" t="s">
        <v>16</v>
      </c>
      <c r="E87" s="17" t="s">
        <v>25</v>
      </c>
      <c r="F87" s="18">
        <v>15</v>
      </c>
      <c r="G87" s="18"/>
      <c r="H87" s="17"/>
    </row>
    <row r="88" spans="1:8" ht="12.75" customHeight="1" x14ac:dyDescent="0.15">
      <c r="A88" s="52">
        <v>6</v>
      </c>
      <c r="B88" s="16">
        <v>0.54166666666666663</v>
      </c>
      <c r="C88" s="27" t="s">
        <v>81</v>
      </c>
      <c r="D88" s="17" t="s">
        <v>7</v>
      </c>
      <c r="E88" s="17" t="s">
        <v>22</v>
      </c>
      <c r="F88" s="18">
        <f>8.5*2</f>
        <v>17</v>
      </c>
      <c r="G88" s="18"/>
      <c r="H88" s="17"/>
    </row>
    <row r="89" spans="1:8" ht="12.75" customHeight="1" x14ac:dyDescent="0.15">
      <c r="A89" s="52">
        <v>6</v>
      </c>
      <c r="B89" s="16">
        <v>0.58333333333333337</v>
      </c>
      <c r="C89" s="27"/>
      <c r="D89" s="17"/>
      <c r="E89" s="17"/>
      <c r="F89" s="18"/>
      <c r="G89" s="18"/>
      <c r="H89" s="17"/>
    </row>
    <row r="90" spans="1:8" ht="30" customHeight="1" x14ac:dyDescent="0.15">
      <c r="A90" s="52">
        <v>6</v>
      </c>
      <c r="B90" s="16">
        <v>0.625</v>
      </c>
      <c r="C90" s="27"/>
      <c r="D90" s="17"/>
      <c r="E90" s="17"/>
      <c r="F90" s="18"/>
      <c r="G90" s="18"/>
      <c r="H90" s="17"/>
    </row>
    <row r="91" spans="1:8" ht="12.75" customHeight="1" x14ac:dyDescent="0.15">
      <c r="A91" s="52">
        <v>6</v>
      </c>
      <c r="B91" s="16">
        <v>0.66666666666666663</v>
      </c>
      <c r="C91" s="27" t="s">
        <v>82</v>
      </c>
      <c r="D91" s="17" t="s">
        <v>16</v>
      </c>
      <c r="E91" s="17" t="s">
        <v>85</v>
      </c>
      <c r="F91" s="18">
        <v>45</v>
      </c>
      <c r="G91" s="18"/>
      <c r="H91" s="17"/>
    </row>
    <row r="92" spans="1:8" ht="12.75" customHeight="1" x14ac:dyDescent="0.15">
      <c r="A92" s="52">
        <v>6</v>
      </c>
      <c r="B92" s="16">
        <v>0.70833333333333337</v>
      </c>
      <c r="C92" s="27"/>
      <c r="D92" s="17"/>
      <c r="E92" s="17"/>
      <c r="F92" s="18"/>
      <c r="G92" s="18"/>
      <c r="H92" s="17"/>
    </row>
    <row r="93" spans="1:8" ht="14" customHeight="1" x14ac:dyDescent="0.15">
      <c r="A93" s="52">
        <v>6</v>
      </c>
      <c r="B93" s="16">
        <v>0.75</v>
      </c>
      <c r="C93" s="27"/>
      <c r="D93" s="17"/>
      <c r="E93" s="17"/>
      <c r="F93" s="18"/>
      <c r="G93" s="18"/>
      <c r="H93" s="17"/>
    </row>
    <row r="94" spans="1:8" ht="12.75" customHeight="1" x14ac:dyDescent="0.15">
      <c r="A94" s="52">
        <v>6</v>
      </c>
      <c r="B94" s="16">
        <v>0.79166666666666663</v>
      </c>
      <c r="C94" s="27" t="s">
        <v>56</v>
      </c>
      <c r="D94" s="17" t="s">
        <v>19</v>
      </c>
      <c r="E94" s="17"/>
      <c r="F94" s="18">
        <v>150</v>
      </c>
      <c r="G94" s="18"/>
      <c r="H94" s="17"/>
    </row>
    <row r="95" spans="1:8" ht="12.75" customHeight="1" x14ac:dyDescent="0.15">
      <c r="A95" s="52">
        <v>6</v>
      </c>
      <c r="B95" s="16">
        <v>0.83333333333333337</v>
      </c>
      <c r="C95" s="27" t="s">
        <v>49</v>
      </c>
      <c r="D95" s="17" t="s">
        <v>13</v>
      </c>
      <c r="E95" s="17" t="s">
        <v>107</v>
      </c>
      <c r="F95" s="18">
        <v>0</v>
      </c>
      <c r="G95" s="18"/>
      <c r="H95" s="17"/>
    </row>
    <row r="96" spans="1:8" ht="12.75" customHeight="1" x14ac:dyDescent="0.15">
      <c r="A96" s="52">
        <v>6</v>
      </c>
      <c r="B96" s="21">
        <v>0.875</v>
      </c>
      <c r="C96" s="54"/>
      <c r="D96" s="19"/>
      <c r="E96" s="19"/>
      <c r="F96" s="20"/>
      <c r="G96" s="20"/>
      <c r="H96" s="30"/>
    </row>
    <row r="97" spans="1:8" ht="12.75" customHeight="1" thickBot="1" x14ac:dyDescent="0.2">
      <c r="A97" s="53">
        <v>6</v>
      </c>
      <c r="B97" s="28">
        <v>0.91666666666666663</v>
      </c>
      <c r="C97" s="55" t="s">
        <v>18</v>
      </c>
      <c r="D97" s="22" t="s">
        <v>19</v>
      </c>
      <c r="E97" s="22"/>
      <c r="F97" s="23">
        <v>20</v>
      </c>
      <c r="G97" s="23"/>
      <c r="H97" s="22"/>
    </row>
    <row r="98" spans="1:8" ht="12.75" customHeight="1" thickBot="1" x14ac:dyDescent="0.2">
      <c r="A98" s="35" t="s">
        <v>35</v>
      </c>
      <c r="B98" s="36"/>
      <c r="C98" s="36"/>
      <c r="D98" s="36"/>
      <c r="E98" s="36"/>
      <c r="F98" s="37">
        <f>SUBTOTAL(109,Ontario!$F$8:$F$97)</f>
        <v>3197</v>
      </c>
      <c r="G98" s="37">
        <f>SUBTOTAL(109,Ontario!$G$8:$G$97)</f>
        <v>0</v>
      </c>
      <c r="H98" s="38"/>
    </row>
    <row r="99" spans="1:8" ht="12.75" customHeight="1" x14ac:dyDescent="0.15">
      <c r="H99" s="2"/>
    </row>
    <row r="100" spans="1:8" ht="12.75" customHeight="1" x14ac:dyDescent="0.15">
      <c r="H100" s="2"/>
    </row>
    <row r="101" spans="1:8" ht="12.75" customHeight="1" x14ac:dyDescent="0.15">
      <c r="H101" s="2"/>
    </row>
    <row r="102" spans="1:8" ht="12.75" customHeight="1" x14ac:dyDescent="0.15">
      <c r="H102" s="2"/>
    </row>
    <row r="103" spans="1:8" ht="12.75" customHeight="1" x14ac:dyDescent="0.15">
      <c r="H103" s="2"/>
    </row>
    <row r="104" spans="1:8" ht="12.75" customHeight="1" x14ac:dyDescent="0.15">
      <c r="H104" s="2"/>
    </row>
    <row r="105" spans="1:8" ht="12.75" customHeight="1" x14ac:dyDescent="0.15">
      <c r="H105" s="2"/>
    </row>
    <row r="106" spans="1:8" ht="12.75" customHeight="1" x14ac:dyDescent="0.15">
      <c r="H106" s="2"/>
    </row>
    <row r="107" spans="1:8" ht="12.75" customHeight="1" x14ac:dyDescent="0.15">
      <c r="H107" s="2"/>
    </row>
    <row r="108" spans="1:8" ht="12.75" customHeight="1" x14ac:dyDescent="0.15">
      <c r="H108" s="2"/>
    </row>
    <row r="109" spans="1:8" ht="12.75" customHeight="1" x14ac:dyDescent="0.15">
      <c r="H109" s="2"/>
    </row>
    <row r="110" spans="1:8" ht="12.75" customHeight="1" x14ac:dyDescent="0.15">
      <c r="H110" s="2"/>
    </row>
    <row r="111" spans="1:8" ht="12.75" customHeight="1" x14ac:dyDescent="0.15">
      <c r="H111" s="2"/>
    </row>
    <row r="112" spans="1:8" ht="12.75" customHeight="1" x14ac:dyDescent="0.15">
      <c r="H112" s="2"/>
    </row>
    <row r="113" spans="8:8" ht="12.75" customHeight="1" x14ac:dyDescent="0.15">
      <c r="H113" s="2"/>
    </row>
    <row r="114" spans="8:8" ht="12.75" customHeight="1" x14ac:dyDescent="0.15">
      <c r="H114" s="2"/>
    </row>
    <row r="115" spans="8:8" ht="12.75" customHeight="1" x14ac:dyDescent="0.15">
      <c r="H115" s="2"/>
    </row>
    <row r="116" spans="8:8" ht="12.75" customHeight="1" x14ac:dyDescent="0.15">
      <c r="H116" s="2"/>
    </row>
    <row r="117" spans="8:8" ht="12.75" customHeight="1" x14ac:dyDescent="0.15">
      <c r="H117" s="2"/>
    </row>
    <row r="118" spans="8:8" ht="12.75" customHeight="1" x14ac:dyDescent="0.15">
      <c r="H118" s="2"/>
    </row>
    <row r="119" spans="8:8" ht="12.75" customHeight="1" x14ac:dyDescent="0.15">
      <c r="H119" s="2"/>
    </row>
    <row r="120" spans="8:8" ht="12.75" customHeight="1" x14ac:dyDescent="0.15">
      <c r="H120" s="2"/>
    </row>
    <row r="121" spans="8:8" ht="12.75" customHeight="1" x14ac:dyDescent="0.15">
      <c r="H121" s="2"/>
    </row>
    <row r="122" spans="8:8" ht="12.75" customHeight="1" x14ac:dyDescent="0.15">
      <c r="H122" s="2"/>
    </row>
    <row r="123" spans="8:8" ht="12.75" customHeight="1" x14ac:dyDescent="0.15">
      <c r="H123" s="2"/>
    </row>
    <row r="124" spans="8:8" ht="12.75" customHeight="1" x14ac:dyDescent="0.15">
      <c r="H124" s="2"/>
    </row>
    <row r="125" spans="8:8" ht="12.75" customHeight="1" x14ac:dyDescent="0.15">
      <c r="H125" s="2"/>
    </row>
    <row r="126" spans="8:8" ht="12.75" customHeight="1" x14ac:dyDescent="0.15">
      <c r="H126" s="2"/>
    </row>
    <row r="127" spans="8:8" ht="12.75" customHeight="1" x14ac:dyDescent="0.15">
      <c r="H127" s="2"/>
    </row>
    <row r="128" spans="8:8" ht="12.75" customHeight="1" x14ac:dyDescent="0.15">
      <c r="H128" s="2"/>
    </row>
    <row r="129" spans="8:8" ht="12.75" customHeight="1" x14ac:dyDescent="0.15">
      <c r="H129" s="2"/>
    </row>
    <row r="130" spans="8:8" ht="12.75" customHeight="1" x14ac:dyDescent="0.15">
      <c r="H130" s="2"/>
    </row>
    <row r="131" spans="8:8" ht="12.75" customHeight="1" x14ac:dyDescent="0.15">
      <c r="H131" s="2"/>
    </row>
    <row r="132" spans="8:8" ht="12.75" customHeight="1" x14ac:dyDescent="0.15">
      <c r="H132" s="2"/>
    </row>
    <row r="133" spans="8:8" ht="12.75" customHeight="1" x14ac:dyDescent="0.15">
      <c r="H133" s="2"/>
    </row>
    <row r="134" spans="8:8" ht="12.75" customHeight="1" x14ac:dyDescent="0.15">
      <c r="H134" s="2"/>
    </row>
    <row r="135" spans="8:8" ht="12.75" customHeight="1" x14ac:dyDescent="0.15">
      <c r="H135" s="2"/>
    </row>
    <row r="136" spans="8:8" ht="12.75" customHeight="1" x14ac:dyDescent="0.15">
      <c r="H136" s="2"/>
    </row>
    <row r="137" spans="8:8" ht="12.75" customHeight="1" x14ac:dyDescent="0.15">
      <c r="H137" s="2"/>
    </row>
    <row r="138" spans="8:8" ht="12.75" customHeight="1" x14ac:dyDescent="0.15">
      <c r="H138" s="2"/>
    </row>
    <row r="139" spans="8:8" ht="12.75" customHeight="1" x14ac:dyDescent="0.15">
      <c r="H139" s="2"/>
    </row>
    <row r="140" spans="8:8" ht="12.75" customHeight="1" x14ac:dyDescent="0.15">
      <c r="H140" s="2"/>
    </row>
    <row r="141" spans="8:8" ht="12.75" customHeight="1" x14ac:dyDescent="0.15">
      <c r="H141" s="2"/>
    </row>
    <row r="142" spans="8:8" ht="12.75" customHeight="1" x14ac:dyDescent="0.15">
      <c r="H142" s="2"/>
    </row>
    <row r="143" spans="8:8" ht="12.75" customHeight="1" x14ac:dyDescent="0.15">
      <c r="H143" s="2"/>
    </row>
    <row r="144" spans="8:8" ht="12.75" customHeight="1" x14ac:dyDescent="0.15">
      <c r="H144" s="2"/>
    </row>
    <row r="145" spans="8:8" ht="12.75" customHeight="1" x14ac:dyDescent="0.15">
      <c r="H145" s="2"/>
    </row>
    <row r="146" spans="8:8" ht="12.75" customHeight="1" x14ac:dyDescent="0.15">
      <c r="H146" s="2"/>
    </row>
    <row r="147" spans="8:8" ht="12.75" customHeight="1" x14ac:dyDescent="0.15">
      <c r="H147" s="2"/>
    </row>
    <row r="148" spans="8:8" ht="12.75" customHeight="1" x14ac:dyDescent="0.15">
      <c r="H148" s="2"/>
    </row>
    <row r="149" spans="8:8" ht="12.75" customHeight="1" x14ac:dyDescent="0.15">
      <c r="H149" s="2"/>
    </row>
    <row r="150" spans="8:8" ht="12.75" customHeight="1" x14ac:dyDescent="0.15">
      <c r="H150" s="2"/>
    </row>
    <row r="151" spans="8:8" ht="12.75" customHeight="1" x14ac:dyDescent="0.15">
      <c r="H151" s="2"/>
    </row>
    <row r="152" spans="8:8" ht="12.75" customHeight="1" x14ac:dyDescent="0.15">
      <c r="H152" s="2"/>
    </row>
    <row r="153" spans="8:8" ht="12.75" customHeight="1" x14ac:dyDescent="0.15">
      <c r="H153" s="2"/>
    </row>
    <row r="154" spans="8:8" ht="12.75" customHeight="1" x14ac:dyDescent="0.15">
      <c r="H154" s="2"/>
    </row>
    <row r="155" spans="8:8" ht="12.75" customHeight="1" x14ac:dyDescent="0.15">
      <c r="H155" s="2"/>
    </row>
    <row r="156" spans="8:8" ht="12.75" customHeight="1" x14ac:dyDescent="0.15">
      <c r="H156" s="2"/>
    </row>
    <row r="157" spans="8:8" ht="12.75" customHeight="1" x14ac:dyDescent="0.15">
      <c r="H157" s="2"/>
    </row>
    <row r="158" spans="8:8" ht="12.75" customHeight="1" x14ac:dyDescent="0.15">
      <c r="H158" s="2"/>
    </row>
    <row r="159" spans="8:8" ht="12.75" customHeight="1" x14ac:dyDescent="0.15">
      <c r="H159" s="2"/>
    </row>
    <row r="160" spans="8:8" ht="12.75" customHeight="1" x14ac:dyDescent="0.15">
      <c r="H160" s="2"/>
    </row>
    <row r="161" spans="8:8" ht="12.75" customHeight="1" x14ac:dyDescent="0.15">
      <c r="H161" s="2"/>
    </row>
    <row r="162" spans="8:8" ht="12.75" customHeight="1" x14ac:dyDescent="0.15">
      <c r="H162" s="2"/>
    </row>
    <row r="163" spans="8:8" ht="12.75" customHeight="1" x14ac:dyDescent="0.15">
      <c r="H163" s="2"/>
    </row>
    <row r="164" spans="8:8" ht="12.75" customHeight="1" x14ac:dyDescent="0.15">
      <c r="H164" s="2"/>
    </row>
    <row r="165" spans="8:8" ht="12.75" customHeight="1" x14ac:dyDescent="0.15">
      <c r="H165" s="2"/>
    </row>
    <row r="166" spans="8:8" ht="12.75" customHeight="1" x14ac:dyDescent="0.15">
      <c r="H166" s="2"/>
    </row>
    <row r="167" spans="8:8" ht="12.75" customHeight="1" x14ac:dyDescent="0.15">
      <c r="H167" s="2"/>
    </row>
    <row r="168" spans="8:8" ht="12.75" customHeight="1" x14ac:dyDescent="0.15">
      <c r="H168" s="2"/>
    </row>
    <row r="169" spans="8:8" ht="12.75" customHeight="1" x14ac:dyDescent="0.15">
      <c r="H169" s="2"/>
    </row>
    <row r="170" spans="8:8" ht="12.75" customHeight="1" x14ac:dyDescent="0.15">
      <c r="H170" s="2"/>
    </row>
    <row r="171" spans="8:8" ht="12.75" customHeight="1" x14ac:dyDescent="0.15">
      <c r="H171" s="2"/>
    </row>
    <row r="172" spans="8:8" ht="12.75" customHeight="1" x14ac:dyDescent="0.15">
      <c r="H172" s="2"/>
    </row>
    <row r="173" spans="8:8" ht="12.75" customHeight="1" x14ac:dyDescent="0.15">
      <c r="H173" s="2"/>
    </row>
    <row r="174" spans="8:8" ht="12.75" customHeight="1" x14ac:dyDescent="0.15">
      <c r="H174" s="2"/>
    </row>
    <row r="175" spans="8:8" ht="12.75" customHeight="1" x14ac:dyDescent="0.15">
      <c r="H175" s="2"/>
    </row>
    <row r="176" spans="8:8" ht="12.75" customHeight="1" x14ac:dyDescent="0.15">
      <c r="H176" s="2"/>
    </row>
    <row r="177" spans="8:8" ht="12.75" customHeight="1" x14ac:dyDescent="0.15">
      <c r="H177" s="2"/>
    </row>
    <row r="178" spans="8:8" ht="12.75" customHeight="1" x14ac:dyDescent="0.15">
      <c r="H178" s="2"/>
    </row>
    <row r="179" spans="8:8" ht="12.75" customHeight="1" x14ac:dyDescent="0.15">
      <c r="H179" s="2"/>
    </row>
    <row r="180" spans="8:8" ht="12.75" customHeight="1" x14ac:dyDescent="0.15">
      <c r="H180" s="2"/>
    </row>
    <row r="181" spans="8:8" ht="12.75" customHeight="1" x14ac:dyDescent="0.15">
      <c r="H181" s="2"/>
    </row>
    <row r="182" spans="8:8" ht="12.75" customHeight="1" x14ac:dyDescent="0.15">
      <c r="H182" s="2"/>
    </row>
    <row r="183" spans="8:8" ht="12.75" customHeight="1" x14ac:dyDescent="0.15">
      <c r="H183" s="2"/>
    </row>
    <row r="184" spans="8:8" ht="12.75" customHeight="1" x14ac:dyDescent="0.15">
      <c r="H184" s="2"/>
    </row>
    <row r="185" spans="8:8" ht="12.75" customHeight="1" x14ac:dyDescent="0.15">
      <c r="H185" s="2"/>
    </row>
    <row r="186" spans="8:8" ht="12.75" customHeight="1" x14ac:dyDescent="0.15">
      <c r="H186" s="2"/>
    </row>
    <row r="187" spans="8:8" ht="12.75" customHeight="1" x14ac:dyDescent="0.15">
      <c r="H187" s="2"/>
    </row>
    <row r="188" spans="8:8" ht="12.75" customHeight="1" x14ac:dyDescent="0.15">
      <c r="H188" s="2"/>
    </row>
    <row r="189" spans="8:8" ht="12.75" customHeight="1" x14ac:dyDescent="0.15">
      <c r="H189" s="2"/>
    </row>
    <row r="190" spans="8:8" ht="12.75" customHeight="1" x14ac:dyDescent="0.15">
      <c r="H190" s="2"/>
    </row>
    <row r="191" spans="8:8" ht="12.75" customHeight="1" x14ac:dyDescent="0.15">
      <c r="H191" s="2"/>
    </row>
    <row r="192" spans="8:8" ht="12.75" customHeight="1" x14ac:dyDescent="0.15">
      <c r="H192" s="2"/>
    </row>
    <row r="193" spans="8:8" ht="12.75" customHeight="1" x14ac:dyDescent="0.15">
      <c r="H193" s="2"/>
    </row>
    <row r="194" spans="8:8" ht="12.75" customHeight="1" x14ac:dyDescent="0.15">
      <c r="H194" s="2"/>
    </row>
    <row r="195" spans="8:8" ht="12.75" customHeight="1" x14ac:dyDescent="0.15">
      <c r="H195" s="2"/>
    </row>
    <row r="196" spans="8:8" ht="12.75" customHeight="1" x14ac:dyDescent="0.15">
      <c r="H196" s="2"/>
    </row>
    <row r="197" spans="8:8" ht="12.75" customHeight="1" x14ac:dyDescent="0.15">
      <c r="H197" s="2"/>
    </row>
    <row r="198" spans="8:8" ht="12.75" customHeight="1" x14ac:dyDescent="0.15">
      <c r="H198" s="2"/>
    </row>
    <row r="199" spans="8:8" ht="12.75" customHeight="1" x14ac:dyDescent="0.15">
      <c r="H199" s="2"/>
    </row>
    <row r="200" spans="8:8" ht="12.75" customHeight="1" x14ac:dyDescent="0.15">
      <c r="H200" s="2"/>
    </row>
    <row r="201" spans="8:8" ht="12.75" customHeight="1" x14ac:dyDescent="0.15">
      <c r="H201" s="2"/>
    </row>
    <row r="202" spans="8:8" ht="12.75" customHeight="1" x14ac:dyDescent="0.15">
      <c r="H202" s="2"/>
    </row>
    <row r="203" spans="8:8" ht="12.75" customHeight="1" x14ac:dyDescent="0.15">
      <c r="H203" s="2"/>
    </row>
    <row r="204" spans="8:8" ht="12.75" customHeight="1" x14ac:dyDescent="0.15">
      <c r="H204" s="2"/>
    </row>
    <row r="205" spans="8:8" ht="12.75" customHeight="1" x14ac:dyDescent="0.15">
      <c r="H205" s="2"/>
    </row>
    <row r="206" spans="8:8" ht="12.75" customHeight="1" x14ac:dyDescent="0.15">
      <c r="H206" s="2"/>
    </row>
    <row r="207" spans="8:8" ht="12.75" customHeight="1" x14ac:dyDescent="0.15">
      <c r="H207" s="2"/>
    </row>
    <row r="208" spans="8:8" ht="12.75" customHeight="1" x14ac:dyDescent="0.15">
      <c r="H208" s="2"/>
    </row>
    <row r="209" spans="8:8" ht="12.75" customHeight="1" x14ac:dyDescent="0.15">
      <c r="H209" s="2"/>
    </row>
    <row r="210" spans="8:8" ht="12.75" customHeight="1" x14ac:dyDescent="0.15">
      <c r="H210" s="2"/>
    </row>
    <row r="211" spans="8:8" ht="12.75" customHeight="1" x14ac:dyDescent="0.15">
      <c r="H211" s="2"/>
    </row>
    <row r="212" spans="8:8" ht="12.75" customHeight="1" x14ac:dyDescent="0.15">
      <c r="H212" s="2"/>
    </row>
    <row r="213" spans="8:8" ht="12.75" customHeight="1" x14ac:dyDescent="0.15">
      <c r="H213" s="2"/>
    </row>
    <row r="214" spans="8:8" ht="12.75" customHeight="1" x14ac:dyDescent="0.15">
      <c r="H214" s="2"/>
    </row>
    <row r="215" spans="8:8" ht="12.75" customHeight="1" x14ac:dyDescent="0.15">
      <c r="H215" s="2"/>
    </row>
    <row r="216" spans="8:8" ht="12.75" customHeight="1" x14ac:dyDescent="0.15">
      <c r="H216" s="2"/>
    </row>
    <row r="217" spans="8:8" ht="12.75" customHeight="1" x14ac:dyDescent="0.15">
      <c r="H217" s="2"/>
    </row>
    <row r="218" spans="8:8" ht="12.75" customHeight="1" x14ac:dyDescent="0.15">
      <c r="H218" s="2"/>
    </row>
    <row r="219" spans="8:8" ht="12.75" customHeight="1" x14ac:dyDescent="0.15">
      <c r="H219" s="2"/>
    </row>
    <row r="220" spans="8:8" ht="12.75" customHeight="1" x14ac:dyDescent="0.15">
      <c r="H220" s="2"/>
    </row>
    <row r="221" spans="8:8" ht="12.75" customHeight="1" x14ac:dyDescent="0.15">
      <c r="H221" s="2"/>
    </row>
    <row r="222" spans="8:8" ht="12.75" customHeight="1" x14ac:dyDescent="0.15">
      <c r="H222" s="2"/>
    </row>
    <row r="223" spans="8:8" ht="12.75" customHeight="1" x14ac:dyDescent="0.15">
      <c r="H223" s="2"/>
    </row>
    <row r="224" spans="8:8" ht="12.75" customHeight="1" x14ac:dyDescent="0.15">
      <c r="H224" s="2"/>
    </row>
    <row r="225" spans="8:8" ht="12.75" customHeight="1" x14ac:dyDescent="0.15">
      <c r="H225" s="2"/>
    </row>
    <row r="226" spans="8:8" ht="12.75" customHeight="1" x14ac:dyDescent="0.15">
      <c r="H226" s="2"/>
    </row>
    <row r="227" spans="8:8" ht="12.75" customHeight="1" x14ac:dyDescent="0.15">
      <c r="H227" s="2"/>
    </row>
    <row r="228" spans="8:8" ht="12.75" customHeight="1" x14ac:dyDescent="0.15">
      <c r="H228" s="2"/>
    </row>
    <row r="229" spans="8:8" ht="12.75" customHeight="1" x14ac:dyDescent="0.15">
      <c r="H229" s="2"/>
    </row>
    <row r="230" spans="8:8" ht="12.75" customHeight="1" x14ac:dyDescent="0.15">
      <c r="H230" s="2"/>
    </row>
    <row r="231" spans="8:8" ht="12.75" customHeight="1" x14ac:dyDescent="0.15">
      <c r="H231" s="2"/>
    </row>
    <row r="232" spans="8:8" ht="12.75" customHeight="1" x14ac:dyDescent="0.15">
      <c r="H232" s="2"/>
    </row>
    <row r="233" spans="8:8" ht="12.75" customHeight="1" x14ac:dyDescent="0.15">
      <c r="H233" s="2"/>
    </row>
    <row r="234" spans="8:8" ht="12.75" customHeight="1" x14ac:dyDescent="0.15">
      <c r="H234" s="2"/>
    </row>
    <row r="235" spans="8:8" ht="12.75" customHeight="1" x14ac:dyDescent="0.15">
      <c r="H235" s="2"/>
    </row>
    <row r="236" spans="8:8" ht="12.75" customHeight="1" x14ac:dyDescent="0.15">
      <c r="H236" s="2"/>
    </row>
    <row r="237" spans="8:8" ht="12.75" customHeight="1" x14ac:dyDescent="0.15">
      <c r="H237" s="2"/>
    </row>
    <row r="238" spans="8:8" ht="12.75" customHeight="1" x14ac:dyDescent="0.15">
      <c r="H238" s="2"/>
    </row>
    <row r="239" spans="8:8" ht="12.75" customHeight="1" x14ac:dyDescent="0.15">
      <c r="H239" s="2"/>
    </row>
    <row r="240" spans="8:8" ht="12.75" customHeight="1" x14ac:dyDescent="0.15">
      <c r="H240" s="2"/>
    </row>
    <row r="241" spans="8:8" ht="12.75" customHeight="1" x14ac:dyDescent="0.15">
      <c r="H241" s="2"/>
    </row>
    <row r="242" spans="8:8" ht="12.75" customHeight="1" x14ac:dyDescent="0.15">
      <c r="H242" s="2"/>
    </row>
    <row r="243" spans="8:8" ht="12.75" customHeight="1" x14ac:dyDescent="0.15">
      <c r="H243" s="2"/>
    </row>
    <row r="244" spans="8:8" ht="12.75" customHeight="1" x14ac:dyDescent="0.15">
      <c r="H244" s="2"/>
    </row>
    <row r="245" spans="8:8" ht="12.75" customHeight="1" x14ac:dyDescent="0.15">
      <c r="H245" s="2"/>
    </row>
    <row r="246" spans="8:8" ht="12.75" customHeight="1" x14ac:dyDescent="0.15">
      <c r="H246" s="2"/>
    </row>
    <row r="247" spans="8:8" ht="12.75" customHeight="1" x14ac:dyDescent="0.15">
      <c r="H247" s="2"/>
    </row>
    <row r="248" spans="8:8" ht="12.75" customHeight="1" x14ac:dyDescent="0.15">
      <c r="H248" s="2"/>
    </row>
    <row r="249" spans="8:8" ht="12.75" customHeight="1" x14ac:dyDescent="0.15">
      <c r="H249" s="2"/>
    </row>
    <row r="250" spans="8:8" ht="12.75" customHeight="1" x14ac:dyDescent="0.15">
      <c r="H250" s="2"/>
    </row>
    <row r="251" spans="8:8" ht="12.75" customHeight="1" x14ac:dyDescent="0.15">
      <c r="H251" s="2"/>
    </row>
    <row r="252" spans="8:8" ht="12.75" customHeight="1" x14ac:dyDescent="0.15">
      <c r="H252" s="2"/>
    </row>
    <row r="253" spans="8:8" ht="12.75" customHeight="1" x14ac:dyDescent="0.15">
      <c r="H253" s="2"/>
    </row>
    <row r="254" spans="8:8" ht="12.75" customHeight="1" x14ac:dyDescent="0.15">
      <c r="H254" s="2"/>
    </row>
    <row r="255" spans="8:8" ht="12.75" customHeight="1" x14ac:dyDescent="0.15">
      <c r="H255" s="2"/>
    </row>
    <row r="256" spans="8:8" ht="12.75" customHeight="1" x14ac:dyDescent="0.15">
      <c r="H256" s="2"/>
    </row>
    <row r="257" spans="8:8" ht="12.75" customHeight="1" x14ac:dyDescent="0.15">
      <c r="H257" s="2"/>
    </row>
    <row r="258" spans="8:8" ht="12.75" customHeight="1" x14ac:dyDescent="0.15">
      <c r="H258" s="2"/>
    </row>
    <row r="259" spans="8:8" ht="12.75" customHeight="1" x14ac:dyDescent="0.15">
      <c r="H259" s="2"/>
    </row>
    <row r="260" spans="8:8" ht="12.75" customHeight="1" x14ac:dyDescent="0.15">
      <c r="H260" s="2"/>
    </row>
    <row r="261" spans="8:8" ht="12.75" customHeight="1" x14ac:dyDescent="0.15">
      <c r="H261" s="2"/>
    </row>
    <row r="262" spans="8:8" ht="12.75" customHeight="1" x14ac:dyDescent="0.15">
      <c r="H262" s="2"/>
    </row>
    <row r="263" spans="8:8" ht="12.75" customHeight="1" x14ac:dyDescent="0.15">
      <c r="H263" s="2"/>
    </row>
    <row r="264" spans="8:8" ht="12.75" customHeight="1" x14ac:dyDescent="0.15">
      <c r="H264" s="2"/>
    </row>
    <row r="265" spans="8:8" ht="12.75" customHeight="1" x14ac:dyDescent="0.15">
      <c r="H265" s="2"/>
    </row>
    <row r="266" spans="8:8" ht="12.75" customHeight="1" x14ac:dyDescent="0.15">
      <c r="H266" s="2"/>
    </row>
    <row r="267" spans="8:8" ht="12.75" customHeight="1" x14ac:dyDescent="0.15">
      <c r="H267" s="2"/>
    </row>
    <row r="268" spans="8:8" ht="12.75" customHeight="1" x14ac:dyDescent="0.15">
      <c r="H268" s="2"/>
    </row>
    <row r="269" spans="8:8" ht="12.75" customHeight="1" x14ac:dyDescent="0.15">
      <c r="H269" s="2"/>
    </row>
    <row r="270" spans="8:8" ht="12.75" customHeight="1" x14ac:dyDescent="0.15">
      <c r="H270" s="2"/>
    </row>
    <row r="271" spans="8:8" ht="12.75" customHeight="1" x14ac:dyDescent="0.15">
      <c r="H271" s="2"/>
    </row>
    <row r="272" spans="8:8" ht="12.75" customHeight="1" x14ac:dyDescent="0.15">
      <c r="H272" s="2"/>
    </row>
    <row r="273" spans="8:8" ht="12.75" customHeight="1" x14ac:dyDescent="0.15">
      <c r="H273" s="2"/>
    </row>
    <row r="274" spans="8:8" ht="12.75" customHeight="1" x14ac:dyDescent="0.15">
      <c r="H274" s="2"/>
    </row>
    <row r="275" spans="8:8" ht="12.75" customHeight="1" x14ac:dyDescent="0.15">
      <c r="H275" s="2"/>
    </row>
    <row r="276" spans="8:8" ht="12.75" customHeight="1" x14ac:dyDescent="0.15">
      <c r="H276" s="2"/>
    </row>
    <row r="277" spans="8:8" ht="12.75" customHeight="1" x14ac:dyDescent="0.15">
      <c r="H277" s="2"/>
    </row>
    <row r="278" spans="8:8" ht="12.75" customHeight="1" x14ac:dyDescent="0.15">
      <c r="H278" s="2"/>
    </row>
    <row r="279" spans="8:8" ht="12.75" customHeight="1" x14ac:dyDescent="0.15">
      <c r="H279" s="2"/>
    </row>
    <row r="280" spans="8:8" ht="12.75" customHeight="1" x14ac:dyDescent="0.15">
      <c r="H280" s="2"/>
    </row>
    <row r="281" spans="8:8" ht="12.75" customHeight="1" x14ac:dyDescent="0.15">
      <c r="H281" s="2"/>
    </row>
    <row r="282" spans="8:8" ht="12.75" customHeight="1" x14ac:dyDescent="0.15">
      <c r="H282" s="2"/>
    </row>
    <row r="283" spans="8:8" ht="12.75" customHeight="1" x14ac:dyDescent="0.15">
      <c r="H283" s="2"/>
    </row>
    <row r="284" spans="8:8" ht="12.75" customHeight="1" x14ac:dyDescent="0.15">
      <c r="H284" s="2"/>
    </row>
    <row r="285" spans="8:8" ht="12.75" customHeight="1" x14ac:dyDescent="0.15">
      <c r="H285" s="2"/>
    </row>
    <row r="286" spans="8:8" ht="12.75" customHeight="1" x14ac:dyDescent="0.15">
      <c r="H286" s="2"/>
    </row>
    <row r="287" spans="8:8" ht="12.75" customHeight="1" x14ac:dyDescent="0.15">
      <c r="H287" s="2"/>
    </row>
    <row r="288" spans="8:8" ht="12.75" customHeight="1" x14ac:dyDescent="0.15">
      <c r="H288" s="2"/>
    </row>
    <row r="289" spans="8:8" ht="12.75" customHeight="1" x14ac:dyDescent="0.15">
      <c r="H289" s="2"/>
    </row>
    <row r="290" spans="8:8" ht="12.75" customHeight="1" x14ac:dyDescent="0.15">
      <c r="H290" s="2"/>
    </row>
    <row r="291" spans="8:8" ht="12.75" customHeight="1" x14ac:dyDescent="0.15">
      <c r="H291" s="2"/>
    </row>
    <row r="292" spans="8:8" ht="12.75" customHeight="1" x14ac:dyDescent="0.15">
      <c r="H292" s="2"/>
    </row>
    <row r="293" spans="8:8" ht="12.75" customHeight="1" x14ac:dyDescent="0.15">
      <c r="H293" s="2"/>
    </row>
    <row r="294" spans="8:8" ht="12.75" customHeight="1" x14ac:dyDescent="0.15">
      <c r="H294" s="2"/>
    </row>
    <row r="295" spans="8:8" ht="12.75" customHeight="1" x14ac:dyDescent="0.15">
      <c r="H295" s="2"/>
    </row>
    <row r="296" spans="8:8" ht="12.75" customHeight="1" x14ac:dyDescent="0.15">
      <c r="H296" s="2"/>
    </row>
    <row r="297" spans="8:8" ht="12.75" customHeight="1" x14ac:dyDescent="0.15">
      <c r="H297" s="2"/>
    </row>
    <row r="298" spans="8:8" ht="12.75" customHeight="1" x14ac:dyDescent="0.15">
      <c r="H298" s="2"/>
    </row>
    <row r="299" spans="8:8" ht="12.75" customHeight="1" x14ac:dyDescent="0.15">
      <c r="H299" s="2"/>
    </row>
    <row r="300" spans="8:8" ht="12.75" customHeight="1" x14ac:dyDescent="0.15">
      <c r="H300" s="2"/>
    </row>
    <row r="301" spans="8:8" ht="12.75" customHeight="1" x14ac:dyDescent="0.15">
      <c r="H301" s="2"/>
    </row>
    <row r="302" spans="8:8" ht="12.75" customHeight="1" x14ac:dyDescent="0.15">
      <c r="H302" s="2"/>
    </row>
    <row r="303" spans="8:8" ht="12.75" customHeight="1" x14ac:dyDescent="0.15">
      <c r="H303" s="2"/>
    </row>
    <row r="304" spans="8:8" ht="12.75" customHeight="1" x14ac:dyDescent="0.15">
      <c r="H304" s="2"/>
    </row>
    <row r="305" spans="8:8" ht="12.75" customHeight="1" x14ac:dyDescent="0.15">
      <c r="H305" s="2"/>
    </row>
    <row r="306" spans="8:8" ht="12.75" customHeight="1" x14ac:dyDescent="0.15">
      <c r="H306" s="2"/>
    </row>
    <row r="307" spans="8:8" ht="12.75" customHeight="1" x14ac:dyDescent="0.15">
      <c r="H307" s="2"/>
    </row>
    <row r="308" spans="8:8" ht="12.75" customHeight="1" x14ac:dyDescent="0.15">
      <c r="H308" s="2"/>
    </row>
    <row r="309" spans="8:8" ht="12.75" customHeight="1" x14ac:dyDescent="0.15">
      <c r="H309" s="2"/>
    </row>
    <row r="310" spans="8:8" ht="12.75" customHeight="1" x14ac:dyDescent="0.15">
      <c r="H310" s="2"/>
    </row>
    <row r="311" spans="8:8" ht="12.75" customHeight="1" x14ac:dyDescent="0.15">
      <c r="H311" s="2"/>
    </row>
    <row r="312" spans="8:8" ht="12.75" customHeight="1" x14ac:dyDescent="0.15">
      <c r="H312" s="2"/>
    </row>
    <row r="313" spans="8:8" ht="12.75" customHeight="1" x14ac:dyDescent="0.15">
      <c r="H313" s="2"/>
    </row>
    <row r="314" spans="8:8" ht="12.75" customHeight="1" x14ac:dyDescent="0.15">
      <c r="H314" s="2"/>
    </row>
    <row r="315" spans="8:8" ht="12.75" customHeight="1" x14ac:dyDescent="0.15">
      <c r="H315" s="2"/>
    </row>
    <row r="316" spans="8:8" ht="12.75" customHeight="1" x14ac:dyDescent="0.15">
      <c r="H316" s="2"/>
    </row>
    <row r="317" spans="8:8" ht="12.75" customHeight="1" x14ac:dyDescent="0.15">
      <c r="H317" s="2"/>
    </row>
    <row r="318" spans="8:8" ht="12.75" customHeight="1" x14ac:dyDescent="0.15">
      <c r="H318" s="2"/>
    </row>
    <row r="319" spans="8:8" ht="12.75" customHeight="1" x14ac:dyDescent="0.15">
      <c r="H319" s="2"/>
    </row>
    <row r="320" spans="8:8" ht="12.75" customHeight="1" x14ac:dyDescent="0.15">
      <c r="H320" s="2"/>
    </row>
    <row r="321" spans="8:8" ht="12.75" customHeight="1" x14ac:dyDescent="0.15">
      <c r="H321" s="2"/>
    </row>
    <row r="322" spans="8:8" ht="12.75" customHeight="1" x14ac:dyDescent="0.15">
      <c r="H322" s="2"/>
    </row>
    <row r="323" spans="8:8" ht="12.75" customHeight="1" x14ac:dyDescent="0.15">
      <c r="H323" s="2"/>
    </row>
    <row r="324" spans="8:8" ht="12.75" customHeight="1" x14ac:dyDescent="0.15">
      <c r="H324" s="2"/>
    </row>
    <row r="325" spans="8:8" ht="12.75" customHeight="1" x14ac:dyDescent="0.15">
      <c r="H325" s="2"/>
    </row>
    <row r="326" spans="8:8" ht="12.75" customHeight="1" x14ac:dyDescent="0.15">
      <c r="H326" s="2"/>
    </row>
    <row r="327" spans="8:8" ht="12.75" customHeight="1" x14ac:dyDescent="0.15">
      <c r="H327" s="2"/>
    </row>
    <row r="328" spans="8:8" ht="12.75" customHeight="1" x14ac:dyDescent="0.15">
      <c r="H328" s="2"/>
    </row>
    <row r="329" spans="8:8" ht="12.75" customHeight="1" x14ac:dyDescent="0.15">
      <c r="H329" s="2"/>
    </row>
    <row r="330" spans="8:8" ht="12.75" customHeight="1" x14ac:dyDescent="0.15">
      <c r="H330" s="2"/>
    </row>
    <row r="331" spans="8:8" ht="12.75" customHeight="1" x14ac:dyDescent="0.15">
      <c r="H331" s="2"/>
    </row>
    <row r="332" spans="8:8" ht="12.75" customHeight="1" x14ac:dyDescent="0.15">
      <c r="H332" s="2"/>
    </row>
    <row r="333" spans="8:8" ht="12.75" customHeight="1" x14ac:dyDescent="0.15">
      <c r="H333" s="2"/>
    </row>
    <row r="334" spans="8:8" ht="12.75" customHeight="1" x14ac:dyDescent="0.15">
      <c r="H334" s="2"/>
    </row>
    <row r="335" spans="8:8" ht="12.75" customHeight="1" x14ac:dyDescent="0.15">
      <c r="H335" s="2"/>
    </row>
    <row r="336" spans="8:8" ht="12.75" customHeight="1" x14ac:dyDescent="0.15">
      <c r="H336" s="2"/>
    </row>
    <row r="337" spans="8:8" ht="12.75" customHeight="1" x14ac:dyDescent="0.15">
      <c r="H337" s="2"/>
    </row>
    <row r="338" spans="8:8" ht="12.75" customHeight="1" x14ac:dyDescent="0.15">
      <c r="H338" s="2"/>
    </row>
    <row r="339" spans="8:8" ht="12.75" customHeight="1" x14ac:dyDescent="0.15">
      <c r="H339" s="2"/>
    </row>
    <row r="340" spans="8:8" ht="12.75" customHeight="1" x14ac:dyDescent="0.15">
      <c r="H340" s="2"/>
    </row>
    <row r="341" spans="8:8" ht="12.75" customHeight="1" x14ac:dyDescent="0.15">
      <c r="H341" s="2"/>
    </row>
    <row r="342" spans="8:8" ht="12.75" customHeight="1" x14ac:dyDescent="0.15">
      <c r="H342" s="2"/>
    </row>
    <row r="343" spans="8:8" ht="12.75" customHeight="1" x14ac:dyDescent="0.15">
      <c r="H343" s="2"/>
    </row>
    <row r="344" spans="8:8" ht="12.75" customHeight="1" x14ac:dyDescent="0.15">
      <c r="H344" s="2"/>
    </row>
    <row r="345" spans="8:8" ht="12.75" customHeight="1" x14ac:dyDescent="0.15">
      <c r="H345" s="2"/>
    </row>
    <row r="346" spans="8:8" ht="12.75" customHeight="1" x14ac:dyDescent="0.15">
      <c r="H346" s="2"/>
    </row>
    <row r="347" spans="8:8" ht="12.75" customHeight="1" x14ac:dyDescent="0.15">
      <c r="H347" s="2"/>
    </row>
    <row r="348" spans="8:8" ht="12.75" customHeight="1" x14ac:dyDescent="0.15">
      <c r="H348" s="2"/>
    </row>
    <row r="349" spans="8:8" ht="12.75" customHeight="1" x14ac:dyDescent="0.15">
      <c r="H349" s="2"/>
    </row>
    <row r="350" spans="8:8" ht="12.75" customHeight="1" x14ac:dyDescent="0.15">
      <c r="H350" s="2"/>
    </row>
    <row r="351" spans="8:8" ht="12.75" customHeight="1" x14ac:dyDescent="0.15">
      <c r="H351" s="2"/>
    </row>
    <row r="352" spans="8:8" ht="12.75" customHeight="1" x14ac:dyDescent="0.15">
      <c r="H352" s="2"/>
    </row>
    <row r="353" spans="8:8" ht="12.75" customHeight="1" x14ac:dyDescent="0.15">
      <c r="H353" s="2"/>
    </row>
    <row r="354" spans="8:8" ht="12.75" customHeight="1" x14ac:dyDescent="0.15">
      <c r="H354" s="2"/>
    </row>
    <row r="355" spans="8:8" ht="12.75" customHeight="1" x14ac:dyDescent="0.15">
      <c r="H355" s="2"/>
    </row>
    <row r="356" spans="8:8" ht="12.75" customHeight="1" x14ac:dyDescent="0.15">
      <c r="H356" s="2"/>
    </row>
    <row r="357" spans="8:8" ht="12.75" customHeight="1" x14ac:dyDescent="0.15">
      <c r="H357" s="2"/>
    </row>
    <row r="358" spans="8:8" ht="12.75" customHeight="1" x14ac:dyDescent="0.15">
      <c r="H358" s="2"/>
    </row>
    <row r="359" spans="8:8" ht="12.75" customHeight="1" x14ac:dyDescent="0.15">
      <c r="H359" s="2"/>
    </row>
    <row r="360" spans="8:8" ht="12.75" customHeight="1" x14ac:dyDescent="0.15">
      <c r="H360" s="2"/>
    </row>
    <row r="361" spans="8:8" ht="12.75" customHeight="1" x14ac:dyDescent="0.15">
      <c r="H361" s="2"/>
    </row>
    <row r="362" spans="8:8" ht="12.75" customHeight="1" x14ac:dyDescent="0.15">
      <c r="H362" s="2"/>
    </row>
    <row r="363" spans="8:8" ht="12.75" customHeight="1" x14ac:dyDescent="0.15">
      <c r="H363" s="2"/>
    </row>
    <row r="364" spans="8:8" ht="12.75" customHeight="1" x14ac:dyDescent="0.15">
      <c r="H364" s="2"/>
    </row>
    <row r="365" spans="8:8" ht="12.75" customHeight="1" x14ac:dyDescent="0.15">
      <c r="H365" s="2"/>
    </row>
    <row r="366" spans="8:8" ht="12.75" customHeight="1" x14ac:dyDescent="0.15">
      <c r="H366" s="2"/>
    </row>
    <row r="367" spans="8:8" ht="12.75" customHeight="1" x14ac:dyDescent="0.15">
      <c r="H367" s="2"/>
    </row>
    <row r="368" spans="8:8" ht="12.75" customHeight="1" x14ac:dyDescent="0.15">
      <c r="H368" s="2"/>
    </row>
    <row r="369" spans="8:8" ht="12.75" customHeight="1" x14ac:dyDescent="0.15">
      <c r="H369" s="2"/>
    </row>
    <row r="370" spans="8:8" ht="12.75" customHeight="1" x14ac:dyDescent="0.15">
      <c r="H370" s="2"/>
    </row>
    <row r="371" spans="8:8" ht="12.75" customHeight="1" x14ac:dyDescent="0.15">
      <c r="H371" s="2"/>
    </row>
    <row r="372" spans="8:8" ht="12.75" customHeight="1" x14ac:dyDescent="0.15">
      <c r="H372" s="2"/>
    </row>
    <row r="373" spans="8:8" ht="12.75" customHeight="1" x14ac:dyDescent="0.15">
      <c r="H373" s="2"/>
    </row>
    <row r="374" spans="8:8" ht="12.75" customHeight="1" x14ac:dyDescent="0.15">
      <c r="H374" s="2"/>
    </row>
    <row r="375" spans="8:8" ht="12.75" customHeight="1" x14ac:dyDescent="0.15">
      <c r="H375" s="2"/>
    </row>
    <row r="376" spans="8:8" ht="12.75" customHeight="1" x14ac:dyDescent="0.15">
      <c r="H376" s="2"/>
    </row>
    <row r="377" spans="8:8" ht="12.75" customHeight="1" x14ac:dyDescent="0.15">
      <c r="H377" s="2"/>
    </row>
    <row r="378" spans="8:8" ht="12.75" customHeight="1" x14ac:dyDescent="0.15">
      <c r="H378" s="2"/>
    </row>
    <row r="379" spans="8:8" ht="12.75" customHeight="1" x14ac:dyDescent="0.15">
      <c r="H379" s="2"/>
    </row>
    <row r="380" spans="8:8" ht="12.75" customHeight="1" x14ac:dyDescent="0.15">
      <c r="H380" s="2"/>
    </row>
    <row r="381" spans="8:8" ht="12.75" customHeight="1" x14ac:dyDescent="0.15">
      <c r="H381" s="2"/>
    </row>
    <row r="382" spans="8:8" ht="12.75" customHeight="1" x14ac:dyDescent="0.15">
      <c r="H382" s="2"/>
    </row>
    <row r="383" spans="8:8" ht="12.75" customHeight="1" x14ac:dyDescent="0.15">
      <c r="H383" s="2"/>
    </row>
    <row r="384" spans="8:8" ht="12.75" customHeight="1" x14ac:dyDescent="0.15">
      <c r="H384" s="2"/>
    </row>
    <row r="385" spans="8:8" ht="12.75" customHeight="1" x14ac:dyDescent="0.15">
      <c r="H385" s="2"/>
    </row>
    <row r="386" spans="8:8" ht="12.75" customHeight="1" x14ac:dyDescent="0.15">
      <c r="H386" s="2"/>
    </row>
    <row r="387" spans="8:8" ht="12.75" customHeight="1" x14ac:dyDescent="0.15">
      <c r="H387" s="2"/>
    </row>
    <row r="388" spans="8:8" ht="12.75" customHeight="1" x14ac:dyDescent="0.15">
      <c r="H388" s="2"/>
    </row>
    <row r="389" spans="8:8" ht="12.75" customHeight="1" x14ac:dyDescent="0.15">
      <c r="H389" s="2"/>
    </row>
    <row r="390" spans="8:8" ht="12.75" customHeight="1" x14ac:dyDescent="0.15">
      <c r="H390" s="2"/>
    </row>
    <row r="391" spans="8:8" ht="12.75" customHeight="1" x14ac:dyDescent="0.15">
      <c r="H391" s="2"/>
    </row>
    <row r="392" spans="8:8" ht="12.75" customHeight="1" x14ac:dyDescent="0.15">
      <c r="H392" s="2"/>
    </row>
    <row r="393" spans="8:8" ht="12.75" customHeight="1" x14ac:dyDescent="0.15">
      <c r="H393" s="2"/>
    </row>
    <row r="394" spans="8:8" ht="12.75" customHeight="1" x14ac:dyDescent="0.15">
      <c r="H394" s="2"/>
    </row>
    <row r="395" spans="8:8" ht="12.75" customHeight="1" x14ac:dyDescent="0.15">
      <c r="H395" s="2"/>
    </row>
    <row r="396" spans="8:8" ht="12.75" customHeight="1" x14ac:dyDescent="0.15">
      <c r="H396" s="2"/>
    </row>
    <row r="397" spans="8:8" ht="12.75" customHeight="1" x14ac:dyDescent="0.15">
      <c r="H397" s="2"/>
    </row>
    <row r="398" spans="8:8" ht="12.75" customHeight="1" x14ac:dyDescent="0.15">
      <c r="H398" s="2"/>
    </row>
    <row r="399" spans="8:8" ht="12.75" customHeight="1" x14ac:dyDescent="0.15">
      <c r="H399" s="2"/>
    </row>
    <row r="400" spans="8:8" ht="12.75" customHeight="1" x14ac:dyDescent="0.15">
      <c r="H400" s="2"/>
    </row>
    <row r="401" spans="8:8" ht="12.75" customHeight="1" x14ac:dyDescent="0.15">
      <c r="H401" s="2"/>
    </row>
    <row r="402" spans="8:8" ht="12.75" customHeight="1" x14ac:dyDescent="0.15">
      <c r="H402" s="2"/>
    </row>
    <row r="403" spans="8:8" ht="12.75" customHeight="1" x14ac:dyDescent="0.15">
      <c r="H403" s="2"/>
    </row>
    <row r="404" spans="8:8" ht="12.75" customHeight="1" x14ac:dyDescent="0.15">
      <c r="H404" s="2"/>
    </row>
    <row r="405" spans="8:8" ht="12.75" customHeight="1" x14ac:dyDescent="0.15">
      <c r="H405" s="2"/>
    </row>
    <row r="406" spans="8:8" ht="12.75" customHeight="1" x14ac:dyDescent="0.15">
      <c r="H406" s="2"/>
    </row>
    <row r="407" spans="8:8" ht="12.75" customHeight="1" x14ac:dyDescent="0.15">
      <c r="H407" s="2"/>
    </row>
    <row r="408" spans="8:8" ht="12.75" customHeight="1" x14ac:dyDescent="0.15">
      <c r="H408" s="2"/>
    </row>
    <row r="409" spans="8:8" ht="12.75" customHeight="1" x14ac:dyDescent="0.15">
      <c r="H409" s="2"/>
    </row>
    <row r="410" spans="8:8" ht="12.75" customHeight="1" x14ac:dyDescent="0.15">
      <c r="H410" s="2"/>
    </row>
    <row r="411" spans="8:8" ht="12.75" customHeight="1" x14ac:dyDescent="0.15">
      <c r="H411" s="2"/>
    </row>
    <row r="412" spans="8:8" ht="12.75" customHeight="1" x14ac:dyDescent="0.15">
      <c r="H412" s="2"/>
    </row>
    <row r="413" spans="8:8" ht="12.75" customHeight="1" x14ac:dyDescent="0.15">
      <c r="H413" s="2"/>
    </row>
    <row r="414" spans="8:8" ht="12.75" customHeight="1" x14ac:dyDescent="0.15">
      <c r="H414" s="2"/>
    </row>
    <row r="415" spans="8:8" ht="12.75" customHeight="1" x14ac:dyDescent="0.15">
      <c r="H415" s="2"/>
    </row>
    <row r="416" spans="8:8" ht="12.75" customHeight="1" x14ac:dyDescent="0.15">
      <c r="H416" s="2"/>
    </row>
    <row r="417" spans="8:8" ht="12.75" customHeight="1" x14ac:dyDescent="0.15">
      <c r="H417" s="2"/>
    </row>
    <row r="418" spans="8:8" ht="12.75" customHeight="1" x14ac:dyDescent="0.15">
      <c r="H418" s="2"/>
    </row>
    <row r="419" spans="8:8" ht="12.75" customHeight="1" x14ac:dyDescent="0.15">
      <c r="H419" s="2"/>
    </row>
    <row r="420" spans="8:8" ht="12.75" customHeight="1" x14ac:dyDescent="0.15">
      <c r="H420" s="2"/>
    </row>
    <row r="421" spans="8:8" ht="12.75" customHeight="1" x14ac:dyDescent="0.15">
      <c r="H421" s="2"/>
    </row>
    <row r="422" spans="8:8" ht="12.75" customHeight="1" x14ac:dyDescent="0.15">
      <c r="H422" s="2"/>
    </row>
    <row r="423" spans="8:8" ht="12.75" customHeight="1" x14ac:dyDescent="0.15">
      <c r="H423" s="2"/>
    </row>
    <row r="424" spans="8:8" ht="12.75" customHeight="1" x14ac:dyDescent="0.15">
      <c r="H424" s="2"/>
    </row>
    <row r="425" spans="8:8" ht="12.75" customHeight="1" x14ac:dyDescent="0.15">
      <c r="H425" s="2"/>
    </row>
    <row r="426" spans="8:8" ht="12.75" customHeight="1" x14ac:dyDescent="0.15">
      <c r="H426" s="2"/>
    </row>
    <row r="427" spans="8:8" ht="12.75" customHeight="1" x14ac:dyDescent="0.15">
      <c r="H427" s="2"/>
    </row>
    <row r="428" spans="8:8" ht="12.75" customHeight="1" x14ac:dyDescent="0.15">
      <c r="H428" s="2"/>
    </row>
    <row r="429" spans="8:8" ht="12.75" customHeight="1" x14ac:dyDescent="0.15">
      <c r="H429" s="2"/>
    </row>
    <row r="430" spans="8:8" ht="12.75" customHeight="1" x14ac:dyDescent="0.15">
      <c r="H430" s="2"/>
    </row>
    <row r="431" spans="8:8" ht="12.75" customHeight="1" x14ac:dyDescent="0.15">
      <c r="H431" s="2"/>
    </row>
    <row r="432" spans="8:8" ht="12.75" customHeight="1" x14ac:dyDescent="0.15">
      <c r="H432" s="2"/>
    </row>
    <row r="433" spans="8:8" ht="12.75" customHeight="1" x14ac:dyDescent="0.15">
      <c r="H433" s="2"/>
    </row>
    <row r="434" spans="8:8" ht="12.75" customHeight="1" x14ac:dyDescent="0.15">
      <c r="H434" s="2"/>
    </row>
    <row r="435" spans="8:8" ht="12.75" customHeight="1" x14ac:dyDescent="0.15">
      <c r="H435" s="2"/>
    </row>
    <row r="436" spans="8:8" ht="12.75" customHeight="1" x14ac:dyDescent="0.15">
      <c r="H436" s="2"/>
    </row>
    <row r="437" spans="8:8" ht="12.75" customHeight="1" x14ac:dyDescent="0.15">
      <c r="H437" s="2"/>
    </row>
    <row r="438" spans="8:8" ht="12.75" customHeight="1" x14ac:dyDescent="0.15">
      <c r="H438" s="2"/>
    </row>
    <row r="439" spans="8:8" ht="12.75" customHeight="1" x14ac:dyDescent="0.15">
      <c r="H439" s="2"/>
    </row>
    <row r="440" spans="8:8" ht="12.75" customHeight="1" x14ac:dyDescent="0.15">
      <c r="H440" s="2"/>
    </row>
    <row r="441" spans="8:8" ht="12.75" customHeight="1" x14ac:dyDescent="0.15">
      <c r="H441" s="2"/>
    </row>
    <row r="442" spans="8:8" ht="12.75" customHeight="1" x14ac:dyDescent="0.15">
      <c r="H442" s="2"/>
    </row>
    <row r="443" spans="8:8" ht="12.75" customHeight="1" x14ac:dyDescent="0.15">
      <c r="H443" s="2"/>
    </row>
    <row r="444" spans="8:8" ht="12.75" customHeight="1" x14ac:dyDescent="0.15">
      <c r="H444" s="2"/>
    </row>
    <row r="445" spans="8:8" ht="12.75" customHeight="1" x14ac:dyDescent="0.15">
      <c r="H445" s="2"/>
    </row>
    <row r="446" spans="8:8" ht="12.75" customHeight="1" x14ac:dyDescent="0.15">
      <c r="H446" s="2"/>
    </row>
    <row r="447" spans="8:8" ht="12.75" customHeight="1" x14ac:dyDescent="0.15">
      <c r="H447" s="2"/>
    </row>
    <row r="448" spans="8:8" ht="12.75" customHeight="1" x14ac:dyDescent="0.15">
      <c r="H448" s="2"/>
    </row>
    <row r="449" spans="8:8" ht="12.75" customHeight="1" x14ac:dyDescent="0.15">
      <c r="H449" s="2"/>
    </row>
    <row r="450" spans="8:8" ht="12.75" customHeight="1" x14ac:dyDescent="0.15">
      <c r="H450" s="2"/>
    </row>
    <row r="451" spans="8:8" ht="12.75" customHeight="1" x14ac:dyDescent="0.15">
      <c r="H451" s="2"/>
    </row>
    <row r="452" spans="8:8" ht="12.75" customHeight="1" x14ac:dyDescent="0.15">
      <c r="H452" s="2"/>
    </row>
    <row r="453" spans="8:8" ht="12.75" customHeight="1" x14ac:dyDescent="0.15">
      <c r="H453" s="2"/>
    </row>
    <row r="454" spans="8:8" ht="12.75" customHeight="1" x14ac:dyDescent="0.15">
      <c r="H454" s="2"/>
    </row>
    <row r="455" spans="8:8" ht="12.75" customHeight="1" x14ac:dyDescent="0.15">
      <c r="H455" s="2"/>
    </row>
    <row r="456" spans="8:8" ht="12.75" customHeight="1" x14ac:dyDescent="0.15">
      <c r="H456" s="2"/>
    </row>
    <row r="457" spans="8:8" ht="12.75" customHeight="1" x14ac:dyDescent="0.15">
      <c r="H457" s="2"/>
    </row>
    <row r="458" spans="8:8" ht="12.75" customHeight="1" x14ac:dyDescent="0.15">
      <c r="H458" s="2"/>
    </row>
    <row r="459" spans="8:8" ht="12.75" customHeight="1" x14ac:dyDescent="0.15">
      <c r="H459" s="2"/>
    </row>
    <row r="460" spans="8:8" ht="12.75" customHeight="1" x14ac:dyDescent="0.15">
      <c r="H460" s="2"/>
    </row>
    <row r="461" spans="8:8" ht="12.75" customHeight="1" x14ac:dyDescent="0.15">
      <c r="H461" s="2"/>
    </row>
    <row r="462" spans="8:8" ht="12.75" customHeight="1" x14ac:dyDescent="0.15">
      <c r="H462" s="2"/>
    </row>
    <row r="463" spans="8:8" ht="12.75" customHeight="1" x14ac:dyDescent="0.15">
      <c r="H463" s="2"/>
    </row>
    <row r="464" spans="8:8" ht="12.75" customHeight="1" x14ac:dyDescent="0.15">
      <c r="H464" s="2"/>
    </row>
    <row r="465" spans="8:8" ht="12.75" customHeight="1" x14ac:dyDescent="0.15">
      <c r="H465" s="2"/>
    </row>
    <row r="466" spans="8:8" ht="12.75" customHeight="1" x14ac:dyDescent="0.15">
      <c r="H466" s="2"/>
    </row>
    <row r="467" spans="8:8" ht="12.75" customHeight="1" x14ac:dyDescent="0.15">
      <c r="H467" s="2"/>
    </row>
    <row r="468" spans="8:8" ht="12.75" customHeight="1" x14ac:dyDescent="0.15">
      <c r="H468" s="2"/>
    </row>
    <row r="469" spans="8:8" ht="12.75" customHeight="1" x14ac:dyDescent="0.15">
      <c r="H469" s="2"/>
    </row>
    <row r="470" spans="8:8" ht="12.75" customHeight="1" x14ac:dyDescent="0.15">
      <c r="H470" s="2"/>
    </row>
    <row r="471" spans="8:8" ht="12.75" customHeight="1" x14ac:dyDescent="0.15">
      <c r="H471" s="2"/>
    </row>
    <row r="472" spans="8:8" ht="12.75" customHeight="1" x14ac:dyDescent="0.15">
      <c r="H472" s="2"/>
    </row>
    <row r="473" spans="8:8" ht="12.75" customHeight="1" x14ac:dyDescent="0.15">
      <c r="H473" s="2"/>
    </row>
    <row r="474" spans="8:8" ht="12.75" customHeight="1" x14ac:dyDescent="0.15">
      <c r="H474" s="2"/>
    </row>
    <row r="475" spans="8:8" ht="12.75" customHeight="1" x14ac:dyDescent="0.15">
      <c r="H475" s="2"/>
    </row>
    <row r="476" spans="8:8" ht="12.75" customHeight="1" x14ac:dyDescent="0.15">
      <c r="H476" s="2"/>
    </row>
    <row r="477" spans="8:8" ht="12.75" customHeight="1" x14ac:dyDescent="0.15">
      <c r="H477" s="2"/>
    </row>
    <row r="478" spans="8:8" ht="12.75" customHeight="1" x14ac:dyDescent="0.15">
      <c r="H478" s="2"/>
    </row>
    <row r="479" spans="8:8" ht="12.75" customHeight="1" x14ac:dyDescent="0.15">
      <c r="H479" s="2"/>
    </row>
    <row r="480" spans="8:8" ht="12.75" customHeight="1" x14ac:dyDescent="0.15">
      <c r="H480" s="2"/>
    </row>
    <row r="481" spans="8:8" ht="12.75" customHeight="1" x14ac:dyDescent="0.15">
      <c r="H481" s="2"/>
    </row>
    <row r="482" spans="8:8" ht="12.75" customHeight="1" x14ac:dyDescent="0.15">
      <c r="H482" s="2"/>
    </row>
    <row r="483" spans="8:8" ht="12.75" customHeight="1" x14ac:dyDescent="0.15">
      <c r="H483" s="2"/>
    </row>
    <row r="484" spans="8:8" ht="12.75" customHeight="1" x14ac:dyDescent="0.15">
      <c r="H484" s="2"/>
    </row>
    <row r="485" spans="8:8" ht="12.75" customHeight="1" x14ac:dyDescent="0.15">
      <c r="H485" s="2"/>
    </row>
    <row r="486" spans="8:8" ht="12.75" customHeight="1" x14ac:dyDescent="0.15">
      <c r="H486" s="2"/>
    </row>
    <row r="487" spans="8:8" ht="12.75" customHeight="1" x14ac:dyDescent="0.15">
      <c r="H487" s="2"/>
    </row>
    <row r="488" spans="8:8" ht="12.75" customHeight="1" x14ac:dyDescent="0.15">
      <c r="H488" s="2"/>
    </row>
    <row r="489" spans="8:8" ht="12.75" customHeight="1" x14ac:dyDescent="0.15">
      <c r="H489" s="2"/>
    </row>
    <row r="490" spans="8:8" ht="12.75" customHeight="1" x14ac:dyDescent="0.15">
      <c r="H490" s="2"/>
    </row>
    <row r="491" spans="8:8" ht="12.75" customHeight="1" x14ac:dyDescent="0.15">
      <c r="H491" s="2"/>
    </row>
    <row r="492" spans="8:8" ht="12.75" customHeight="1" x14ac:dyDescent="0.15">
      <c r="H492" s="2"/>
    </row>
    <row r="493" spans="8:8" ht="12.75" customHeight="1" x14ac:dyDescent="0.15">
      <c r="H493" s="2"/>
    </row>
    <row r="494" spans="8:8" ht="12.75" customHeight="1" x14ac:dyDescent="0.15">
      <c r="H494" s="2"/>
    </row>
    <row r="495" spans="8:8" ht="12.75" customHeight="1" x14ac:dyDescent="0.15">
      <c r="H495" s="2"/>
    </row>
    <row r="496" spans="8:8" ht="12.75" customHeight="1" x14ac:dyDescent="0.15">
      <c r="H496" s="2"/>
    </row>
    <row r="497" spans="8:8" ht="12.75" customHeight="1" x14ac:dyDescent="0.15">
      <c r="H497" s="2"/>
    </row>
    <row r="498" spans="8:8" ht="12.75" customHeight="1" x14ac:dyDescent="0.15">
      <c r="H498" s="2"/>
    </row>
    <row r="499" spans="8:8" ht="12.75" customHeight="1" x14ac:dyDescent="0.15">
      <c r="H499" s="2"/>
    </row>
    <row r="500" spans="8:8" ht="12.75" customHeight="1" x14ac:dyDescent="0.15">
      <c r="H500" s="2"/>
    </row>
    <row r="501" spans="8:8" ht="12.75" customHeight="1" x14ac:dyDescent="0.15">
      <c r="H501" s="2"/>
    </row>
    <row r="502" spans="8:8" ht="12.75" customHeight="1" x14ac:dyDescent="0.15">
      <c r="H502" s="2"/>
    </row>
    <row r="503" spans="8:8" ht="12.75" customHeight="1" x14ac:dyDescent="0.15">
      <c r="H503" s="2"/>
    </row>
    <row r="504" spans="8:8" ht="12.75" customHeight="1" x14ac:dyDescent="0.15">
      <c r="H504" s="2"/>
    </row>
    <row r="505" spans="8:8" ht="12.75" customHeight="1" x14ac:dyDescent="0.15">
      <c r="H505" s="2"/>
    </row>
    <row r="506" spans="8:8" ht="12.75" customHeight="1" x14ac:dyDescent="0.15">
      <c r="H506" s="2"/>
    </row>
    <row r="507" spans="8:8" ht="12.75" customHeight="1" x14ac:dyDescent="0.15">
      <c r="H507" s="2"/>
    </row>
    <row r="508" spans="8:8" ht="12.75" customHeight="1" x14ac:dyDescent="0.15">
      <c r="H508" s="2"/>
    </row>
    <row r="509" spans="8:8" ht="12.75" customHeight="1" x14ac:dyDescent="0.15">
      <c r="H509" s="2"/>
    </row>
    <row r="510" spans="8:8" ht="12.75" customHeight="1" x14ac:dyDescent="0.15">
      <c r="H510" s="2"/>
    </row>
    <row r="511" spans="8:8" ht="12.75" customHeight="1" x14ac:dyDescent="0.15">
      <c r="H511" s="2"/>
    </row>
    <row r="512" spans="8:8" ht="12.75" customHeight="1" x14ac:dyDescent="0.15">
      <c r="H512" s="2"/>
    </row>
    <row r="513" spans="8:8" ht="12.75" customHeight="1" x14ac:dyDescent="0.15">
      <c r="H513" s="2"/>
    </row>
    <row r="514" spans="8:8" ht="12.75" customHeight="1" x14ac:dyDescent="0.15">
      <c r="H514" s="2"/>
    </row>
    <row r="515" spans="8:8" ht="12.75" customHeight="1" x14ac:dyDescent="0.15">
      <c r="H515" s="2"/>
    </row>
    <row r="516" spans="8:8" ht="12.75" customHeight="1" x14ac:dyDescent="0.15">
      <c r="H516" s="2"/>
    </row>
    <row r="517" spans="8:8" ht="12.75" customHeight="1" x14ac:dyDescent="0.15">
      <c r="H517" s="2"/>
    </row>
    <row r="518" spans="8:8" ht="12.75" customHeight="1" x14ac:dyDescent="0.15">
      <c r="H518" s="2"/>
    </row>
    <row r="519" spans="8:8" ht="12.75" customHeight="1" x14ac:dyDescent="0.15">
      <c r="H519" s="2"/>
    </row>
    <row r="520" spans="8:8" ht="12.75" customHeight="1" x14ac:dyDescent="0.15">
      <c r="H520" s="2"/>
    </row>
    <row r="521" spans="8:8" ht="12.75" customHeight="1" x14ac:dyDescent="0.15">
      <c r="H521" s="2"/>
    </row>
    <row r="522" spans="8:8" ht="12.75" customHeight="1" x14ac:dyDescent="0.15">
      <c r="H522" s="2"/>
    </row>
    <row r="523" spans="8:8" ht="12.75" customHeight="1" x14ac:dyDescent="0.15">
      <c r="H523" s="2"/>
    </row>
    <row r="524" spans="8:8" ht="12.75" customHeight="1" x14ac:dyDescent="0.15">
      <c r="H524" s="2"/>
    </row>
    <row r="525" spans="8:8" ht="12.75" customHeight="1" x14ac:dyDescent="0.15">
      <c r="H525" s="2"/>
    </row>
    <row r="526" spans="8:8" ht="12.75" customHeight="1" x14ac:dyDescent="0.15">
      <c r="H526" s="2"/>
    </row>
    <row r="527" spans="8:8" ht="12.75" customHeight="1" x14ac:dyDescent="0.15">
      <c r="H527" s="2"/>
    </row>
    <row r="528" spans="8:8" ht="12.75" customHeight="1" x14ac:dyDescent="0.15">
      <c r="H528" s="2"/>
    </row>
    <row r="529" spans="8:8" ht="12.75" customHeight="1" x14ac:dyDescent="0.15">
      <c r="H529" s="2"/>
    </row>
    <row r="530" spans="8:8" ht="12.75" customHeight="1" x14ac:dyDescent="0.15">
      <c r="H530" s="2"/>
    </row>
    <row r="531" spans="8:8" ht="12.75" customHeight="1" x14ac:dyDescent="0.15">
      <c r="H531" s="2"/>
    </row>
    <row r="532" spans="8:8" ht="12.75" customHeight="1" x14ac:dyDescent="0.15">
      <c r="H532" s="2"/>
    </row>
    <row r="533" spans="8:8" ht="12.75" customHeight="1" x14ac:dyDescent="0.15">
      <c r="H533" s="2"/>
    </row>
    <row r="534" spans="8:8" ht="12.75" customHeight="1" x14ac:dyDescent="0.15">
      <c r="H534" s="2"/>
    </row>
    <row r="535" spans="8:8" ht="12.75" customHeight="1" x14ac:dyDescent="0.15">
      <c r="H535" s="2"/>
    </row>
    <row r="536" spans="8:8" ht="12.75" customHeight="1" x14ac:dyDescent="0.15">
      <c r="H536" s="2"/>
    </row>
    <row r="537" spans="8:8" ht="12.75" customHeight="1" x14ac:dyDescent="0.15">
      <c r="H537" s="2"/>
    </row>
    <row r="538" spans="8:8" ht="12.75" customHeight="1" x14ac:dyDescent="0.15">
      <c r="H538" s="2"/>
    </row>
    <row r="539" spans="8:8" ht="12.75" customHeight="1" x14ac:dyDescent="0.15">
      <c r="H539" s="2"/>
    </row>
    <row r="540" spans="8:8" ht="12.75" customHeight="1" x14ac:dyDescent="0.15">
      <c r="H540" s="2"/>
    </row>
    <row r="541" spans="8:8" ht="12.75" customHeight="1" x14ac:dyDescent="0.15">
      <c r="H541" s="2"/>
    </row>
    <row r="542" spans="8:8" ht="12.75" customHeight="1" x14ac:dyDescent="0.15">
      <c r="H542" s="2"/>
    </row>
    <row r="543" spans="8:8" ht="12.75" customHeight="1" x14ac:dyDescent="0.15">
      <c r="H543" s="2"/>
    </row>
    <row r="544" spans="8:8" ht="12.75" customHeight="1" x14ac:dyDescent="0.15">
      <c r="H544" s="2"/>
    </row>
    <row r="545" spans="8:8" ht="12.75" customHeight="1" x14ac:dyDescent="0.15">
      <c r="H545" s="2"/>
    </row>
    <row r="546" spans="8:8" ht="12.75" customHeight="1" x14ac:dyDescent="0.15">
      <c r="H546" s="2"/>
    </row>
    <row r="547" spans="8:8" ht="12.75" customHeight="1" x14ac:dyDescent="0.15">
      <c r="H547" s="2"/>
    </row>
    <row r="548" spans="8:8" ht="12.75" customHeight="1" x14ac:dyDescent="0.15">
      <c r="H548" s="2"/>
    </row>
    <row r="549" spans="8:8" ht="12.75" customHeight="1" x14ac:dyDescent="0.15">
      <c r="H549" s="2"/>
    </row>
    <row r="550" spans="8:8" ht="12.75" customHeight="1" x14ac:dyDescent="0.15">
      <c r="H550" s="2"/>
    </row>
    <row r="551" spans="8:8" ht="12.75" customHeight="1" x14ac:dyDescent="0.15">
      <c r="H551" s="2"/>
    </row>
    <row r="552" spans="8:8" ht="12.75" customHeight="1" x14ac:dyDescent="0.15">
      <c r="H552" s="2"/>
    </row>
    <row r="553" spans="8:8" ht="12.75" customHeight="1" x14ac:dyDescent="0.15">
      <c r="H553" s="2"/>
    </row>
    <row r="554" spans="8:8" ht="12.75" customHeight="1" x14ac:dyDescent="0.15">
      <c r="H554" s="2"/>
    </row>
    <row r="555" spans="8:8" ht="12.75" customHeight="1" x14ac:dyDescent="0.15">
      <c r="H555" s="2"/>
    </row>
    <row r="556" spans="8:8" ht="12.75" customHeight="1" x14ac:dyDescent="0.15">
      <c r="H556" s="2"/>
    </row>
    <row r="557" spans="8:8" ht="12.75" customHeight="1" x14ac:dyDescent="0.15">
      <c r="H557" s="2"/>
    </row>
    <row r="558" spans="8:8" ht="12.75" customHeight="1" x14ac:dyDescent="0.15">
      <c r="H558" s="2"/>
    </row>
    <row r="559" spans="8:8" ht="12.75" customHeight="1" x14ac:dyDescent="0.15">
      <c r="H559" s="2"/>
    </row>
    <row r="560" spans="8:8" ht="12.75" customHeight="1" x14ac:dyDescent="0.15">
      <c r="H560" s="2"/>
    </row>
    <row r="561" spans="8:8" ht="12.75" customHeight="1" x14ac:dyDescent="0.15">
      <c r="H561" s="2"/>
    </row>
    <row r="562" spans="8:8" ht="12.75" customHeight="1" x14ac:dyDescent="0.15">
      <c r="H562" s="2"/>
    </row>
    <row r="563" spans="8:8" ht="12.75" customHeight="1" x14ac:dyDescent="0.15">
      <c r="H563" s="2"/>
    </row>
    <row r="564" spans="8:8" ht="12.75" customHeight="1" x14ac:dyDescent="0.15">
      <c r="H564" s="2"/>
    </row>
    <row r="565" spans="8:8" ht="12.75" customHeight="1" x14ac:dyDescent="0.15">
      <c r="H565" s="2"/>
    </row>
    <row r="566" spans="8:8" ht="12.75" customHeight="1" x14ac:dyDescent="0.15">
      <c r="H566" s="2"/>
    </row>
    <row r="567" spans="8:8" ht="12.75" customHeight="1" x14ac:dyDescent="0.15">
      <c r="H567" s="2"/>
    </row>
    <row r="568" spans="8:8" ht="12.75" customHeight="1" x14ac:dyDescent="0.15">
      <c r="H568" s="2"/>
    </row>
    <row r="569" spans="8:8" ht="12.75" customHeight="1" x14ac:dyDescent="0.15">
      <c r="H569" s="2"/>
    </row>
    <row r="570" spans="8:8" ht="12.75" customHeight="1" x14ac:dyDescent="0.15">
      <c r="H570" s="2"/>
    </row>
    <row r="571" spans="8:8" ht="12.75" customHeight="1" x14ac:dyDescent="0.15">
      <c r="H571" s="2"/>
    </row>
    <row r="572" spans="8:8" ht="12.75" customHeight="1" x14ac:dyDescent="0.15">
      <c r="H572" s="2"/>
    </row>
    <row r="573" spans="8:8" ht="12.75" customHeight="1" x14ac:dyDescent="0.15">
      <c r="H573" s="2"/>
    </row>
    <row r="574" spans="8:8" ht="12.75" customHeight="1" x14ac:dyDescent="0.15">
      <c r="H574" s="2"/>
    </row>
    <row r="575" spans="8:8" ht="12.75" customHeight="1" x14ac:dyDescent="0.15">
      <c r="H575" s="2"/>
    </row>
    <row r="576" spans="8:8" ht="12.75" customHeight="1" x14ac:dyDescent="0.15">
      <c r="H576" s="2"/>
    </row>
    <row r="577" spans="8:8" ht="12.75" customHeight="1" x14ac:dyDescent="0.15">
      <c r="H577" s="2"/>
    </row>
    <row r="578" spans="8:8" ht="12.75" customHeight="1" x14ac:dyDescent="0.15">
      <c r="H578" s="2"/>
    </row>
    <row r="579" spans="8:8" ht="12.75" customHeight="1" x14ac:dyDescent="0.15">
      <c r="H579" s="2"/>
    </row>
    <row r="580" spans="8:8" ht="12.75" customHeight="1" x14ac:dyDescent="0.15">
      <c r="H580" s="2"/>
    </row>
    <row r="581" spans="8:8" ht="12.75" customHeight="1" x14ac:dyDescent="0.15">
      <c r="H581" s="2"/>
    </row>
    <row r="582" spans="8:8" ht="12.75" customHeight="1" x14ac:dyDescent="0.15">
      <c r="H582" s="2"/>
    </row>
    <row r="583" spans="8:8" ht="12.75" customHeight="1" x14ac:dyDescent="0.15">
      <c r="H583" s="2"/>
    </row>
    <row r="584" spans="8:8" ht="12.75" customHeight="1" x14ac:dyDescent="0.15">
      <c r="H584" s="2"/>
    </row>
    <row r="585" spans="8:8" ht="12.75" customHeight="1" x14ac:dyDescent="0.15">
      <c r="H585" s="2"/>
    </row>
    <row r="586" spans="8:8" ht="12.75" customHeight="1" x14ac:dyDescent="0.15">
      <c r="H586" s="2"/>
    </row>
    <row r="587" spans="8:8" ht="12.75" customHeight="1" x14ac:dyDescent="0.15">
      <c r="H587" s="2"/>
    </row>
    <row r="588" spans="8:8" ht="12.75" customHeight="1" x14ac:dyDescent="0.15">
      <c r="H588" s="2"/>
    </row>
    <row r="589" spans="8:8" ht="12.75" customHeight="1" x14ac:dyDescent="0.15">
      <c r="H589" s="2"/>
    </row>
    <row r="590" spans="8:8" ht="12.75" customHeight="1" x14ac:dyDescent="0.15">
      <c r="H590" s="2"/>
    </row>
    <row r="591" spans="8:8" ht="12.75" customHeight="1" x14ac:dyDescent="0.15">
      <c r="H591" s="2"/>
    </row>
    <row r="592" spans="8:8" ht="12.75" customHeight="1" x14ac:dyDescent="0.15">
      <c r="H592" s="2"/>
    </row>
    <row r="593" spans="8:8" ht="12.75" customHeight="1" x14ac:dyDescent="0.15">
      <c r="H593" s="2"/>
    </row>
    <row r="594" spans="8:8" ht="12.75" customHeight="1" x14ac:dyDescent="0.15">
      <c r="H594" s="2"/>
    </row>
    <row r="595" spans="8:8" ht="12.75" customHeight="1" x14ac:dyDescent="0.15">
      <c r="H595" s="2"/>
    </row>
    <row r="596" spans="8:8" ht="12.75" customHeight="1" x14ac:dyDescent="0.15">
      <c r="H596" s="2"/>
    </row>
    <row r="597" spans="8:8" ht="12.75" customHeight="1" x14ac:dyDescent="0.15">
      <c r="H597" s="2"/>
    </row>
    <row r="598" spans="8:8" ht="12.75" customHeight="1" x14ac:dyDescent="0.15">
      <c r="H598" s="2"/>
    </row>
    <row r="599" spans="8:8" ht="12.75" customHeight="1" x14ac:dyDescent="0.15">
      <c r="H599" s="2"/>
    </row>
    <row r="600" spans="8:8" ht="12.75" customHeight="1" x14ac:dyDescent="0.15">
      <c r="H600" s="2"/>
    </row>
    <row r="601" spans="8:8" ht="12.75" customHeight="1" x14ac:dyDescent="0.15">
      <c r="H601" s="2"/>
    </row>
    <row r="602" spans="8:8" ht="12.75" customHeight="1" x14ac:dyDescent="0.15">
      <c r="H602" s="2"/>
    </row>
    <row r="603" spans="8:8" ht="12.75" customHeight="1" x14ac:dyDescent="0.15">
      <c r="H603" s="2"/>
    </row>
    <row r="604" spans="8:8" ht="12.75" customHeight="1" x14ac:dyDescent="0.15">
      <c r="H604" s="2"/>
    </row>
    <row r="605" spans="8:8" ht="12.75" customHeight="1" x14ac:dyDescent="0.15">
      <c r="H605" s="2"/>
    </row>
    <row r="606" spans="8:8" ht="12.75" customHeight="1" x14ac:dyDescent="0.15">
      <c r="H606" s="2"/>
    </row>
    <row r="607" spans="8:8" ht="12.75" customHeight="1" x14ac:dyDescent="0.15">
      <c r="H607" s="2"/>
    </row>
    <row r="608" spans="8:8" ht="12.75" customHeight="1" x14ac:dyDescent="0.15">
      <c r="H608" s="2"/>
    </row>
    <row r="609" spans="8:8" ht="12.75" customHeight="1" x14ac:dyDescent="0.15">
      <c r="H609" s="2"/>
    </row>
    <row r="610" spans="8:8" ht="12.75" customHeight="1" x14ac:dyDescent="0.15">
      <c r="H610" s="2"/>
    </row>
    <row r="611" spans="8:8" ht="12.75" customHeight="1" x14ac:dyDescent="0.15">
      <c r="H611" s="2"/>
    </row>
    <row r="612" spans="8:8" ht="12.75" customHeight="1" x14ac:dyDescent="0.15">
      <c r="H612" s="2"/>
    </row>
    <row r="613" spans="8:8" ht="12.75" customHeight="1" x14ac:dyDescent="0.15">
      <c r="H613" s="2"/>
    </row>
    <row r="614" spans="8:8" ht="12.75" customHeight="1" x14ac:dyDescent="0.15">
      <c r="H614" s="2"/>
    </row>
    <row r="615" spans="8:8" ht="12.75" customHeight="1" x14ac:dyDescent="0.15">
      <c r="H615" s="2"/>
    </row>
    <row r="616" spans="8:8" ht="12.75" customHeight="1" x14ac:dyDescent="0.15">
      <c r="H616" s="2"/>
    </row>
    <row r="617" spans="8:8" ht="12.75" customHeight="1" x14ac:dyDescent="0.15">
      <c r="H617" s="2"/>
    </row>
    <row r="618" spans="8:8" ht="12.75" customHeight="1" x14ac:dyDescent="0.15">
      <c r="H618" s="2"/>
    </row>
    <row r="619" spans="8:8" ht="12.75" customHeight="1" x14ac:dyDescent="0.15">
      <c r="H619" s="2"/>
    </row>
    <row r="620" spans="8:8" ht="12.75" customHeight="1" x14ac:dyDescent="0.15">
      <c r="H620" s="2"/>
    </row>
    <row r="621" spans="8:8" ht="12.75" customHeight="1" x14ac:dyDescent="0.15">
      <c r="H621" s="2"/>
    </row>
    <row r="622" spans="8:8" ht="12.75" customHeight="1" x14ac:dyDescent="0.15">
      <c r="H622" s="2"/>
    </row>
    <row r="623" spans="8:8" ht="12.75" customHeight="1" x14ac:dyDescent="0.15">
      <c r="H623" s="2"/>
    </row>
    <row r="624" spans="8:8" ht="12.75" customHeight="1" x14ac:dyDescent="0.15">
      <c r="H624" s="2"/>
    </row>
    <row r="625" spans="8:8" ht="12.75" customHeight="1" x14ac:dyDescent="0.15">
      <c r="H625" s="2"/>
    </row>
    <row r="626" spans="8:8" ht="12.75" customHeight="1" x14ac:dyDescent="0.15">
      <c r="H626" s="2"/>
    </row>
    <row r="627" spans="8:8" ht="12.75" customHeight="1" x14ac:dyDescent="0.15">
      <c r="H627" s="2"/>
    </row>
    <row r="628" spans="8:8" ht="12.75" customHeight="1" x14ac:dyDescent="0.15">
      <c r="H628" s="2"/>
    </row>
    <row r="629" spans="8:8" ht="12.75" customHeight="1" x14ac:dyDescent="0.15">
      <c r="H629" s="2"/>
    </row>
    <row r="630" spans="8:8" ht="12.75" customHeight="1" x14ac:dyDescent="0.15">
      <c r="H630" s="2"/>
    </row>
    <row r="631" spans="8:8" ht="12.75" customHeight="1" x14ac:dyDescent="0.15">
      <c r="H631" s="2"/>
    </row>
    <row r="632" spans="8:8" ht="12.75" customHeight="1" x14ac:dyDescent="0.15">
      <c r="H632" s="2"/>
    </row>
    <row r="633" spans="8:8" ht="12.75" customHeight="1" x14ac:dyDescent="0.15">
      <c r="H633" s="2"/>
    </row>
    <row r="634" spans="8:8" ht="12.75" customHeight="1" x14ac:dyDescent="0.15">
      <c r="H634" s="2"/>
    </row>
    <row r="635" spans="8:8" ht="12.75" customHeight="1" x14ac:dyDescent="0.15">
      <c r="H635" s="2"/>
    </row>
    <row r="636" spans="8:8" ht="12.75" customHeight="1" x14ac:dyDescent="0.15">
      <c r="H636" s="2"/>
    </row>
    <row r="637" spans="8:8" ht="12.75" customHeight="1" x14ac:dyDescent="0.15">
      <c r="H637" s="2"/>
    </row>
    <row r="638" spans="8:8" ht="12.75" customHeight="1" x14ac:dyDescent="0.15">
      <c r="H638" s="2"/>
    </row>
    <row r="639" spans="8:8" ht="12.75" customHeight="1" x14ac:dyDescent="0.15">
      <c r="H639" s="2"/>
    </row>
    <row r="640" spans="8:8" ht="12.75" customHeight="1" x14ac:dyDescent="0.15">
      <c r="H640" s="2"/>
    </row>
    <row r="641" spans="8:8" ht="12.75" customHeight="1" x14ac:dyDescent="0.15">
      <c r="H641" s="2"/>
    </row>
    <row r="642" spans="8:8" ht="12.75" customHeight="1" x14ac:dyDescent="0.15">
      <c r="H642" s="2"/>
    </row>
    <row r="643" spans="8:8" ht="12.75" customHeight="1" x14ac:dyDescent="0.15">
      <c r="H643" s="2"/>
    </row>
    <row r="644" spans="8:8" ht="12.75" customHeight="1" x14ac:dyDescent="0.15">
      <c r="H644" s="2"/>
    </row>
    <row r="645" spans="8:8" ht="12.75" customHeight="1" x14ac:dyDescent="0.15">
      <c r="H645" s="2"/>
    </row>
    <row r="646" spans="8:8" ht="12.75" customHeight="1" x14ac:dyDescent="0.15">
      <c r="H646" s="2"/>
    </row>
    <row r="647" spans="8:8" ht="12.75" customHeight="1" x14ac:dyDescent="0.15">
      <c r="H647" s="2"/>
    </row>
    <row r="648" spans="8:8" ht="12.75" customHeight="1" x14ac:dyDescent="0.15">
      <c r="H648" s="2"/>
    </row>
    <row r="649" spans="8:8" ht="12.75" customHeight="1" x14ac:dyDescent="0.15">
      <c r="H649" s="2"/>
    </row>
    <row r="650" spans="8:8" ht="12.75" customHeight="1" x14ac:dyDescent="0.15">
      <c r="H650" s="2"/>
    </row>
    <row r="651" spans="8:8" ht="12.75" customHeight="1" x14ac:dyDescent="0.15">
      <c r="H651" s="2"/>
    </row>
    <row r="652" spans="8:8" ht="12.75" customHeight="1" x14ac:dyDescent="0.15">
      <c r="H652" s="2"/>
    </row>
    <row r="653" spans="8:8" ht="12.75" customHeight="1" x14ac:dyDescent="0.15">
      <c r="H653" s="2"/>
    </row>
    <row r="654" spans="8:8" ht="12.75" customHeight="1" x14ac:dyDescent="0.15">
      <c r="H654" s="2"/>
    </row>
    <row r="655" spans="8:8" ht="12.75" customHeight="1" x14ac:dyDescent="0.15">
      <c r="H655" s="2"/>
    </row>
    <row r="656" spans="8:8" ht="12.75" customHeight="1" x14ac:dyDescent="0.15">
      <c r="H656" s="2"/>
    </row>
    <row r="657" spans="8:8" ht="12.75" customHeight="1" x14ac:dyDescent="0.15">
      <c r="H657" s="2"/>
    </row>
    <row r="658" spans="8:8" ht="12.75" customHeight="1" x14ac:dyDescent="0.15">
      <c r="H658" s="2"/>
    </row>
    <row r="659" spans="8:8" ht="12.75" customHeight="1" x14ac:dyDescent="0.15">
      <c r="H659" s="2"/>
    </row>
    <row r="660" spans="8:8" ht="12.75" customHeight="1" x14ac:dyDescent="0.15">
      <c r="H660" s="2"/>
    </row>
    <row r="661" spans="8:8" ht="12.75" customHeight="1" x14ac:dyDescent="0.15">
      <c r="H661" s="2"/>
    </row>
    <row r="662" spans="8:8" ht="12.75" customHeight="1" x14ac:dyDescent="0.15">
      <c r="H662" s="2"/>
    </row>
    <row r="663" spans="8:8" ht="12.75" customHeight="1" x14ac:dyDescent="0.15">
      <c r="H663" s="2"/>
    </row>
    <row r="664" spans="8:8" ht="12.75" customHeight="1" x14ac:dyDescent="0.15">
      <c r="H664" s="2"/>
    </row>
    <row r="665" spans="8:8" ht="12.75" customHeight="1" x14ac:dyDescent="0.15">
      <c r="H665" s="2"/>
    </row>
    <row r="666" spans="8:8" ht="12.75" customHeight="1" x14ac:dyDescent="0.15">
      <c r="H666" s="2"/>
    </row>
    <row r="667" spans="8:8" ht="12.75" customHeight="1" x14ac:dyDescent="0.15">
      <c r="H667" s="2"/>
    </row>
    <row r="668" spans="8:8" ht="12.75" customHeight="1" x14ac:dyDescent="0.15">
      <c r="H668" s="2"/>
    </row>
    <row r="669" spans="8:8" ht="12.75" customHeight="1" x14ac:dyDescent="0.15">
      <c r="H669" s="2"/>
    </row>
    <row r="670" spans="8:8" ht="12.75" customHeight="1" x14ac:dyDescent="0.15">
      <c r="H670" s="2"/>
    </row>
    <row r="671" spans="8:8" ht="12.75" customHeight="1" x14ac:dyDescent="0.15">
      <c r="H671" s="2"/>
    </row>
    <row r="672" spans="8:8" ht="12.75" customHeight="1" x14ac:dyDescent="0.15">
      <c r="H672" s="2"/>
    </row>
    <row r="673" spans="8:8" ht="12.75" customHeight="1" x14ac:dyDescent="0.15">
      <c r="H673" s="2"/>
    </row>
    <row r="674" spans="8:8" ht="12.75" customHeight="1" x14ac:dyDescent="0.15">
      <c r="H674" s="2"/>
    </row>
    <row r="675" spans="8:8" ht="12.75" customHeight="1" x14ac:dyDescent="0.15">
      <c r="H675" s="2"/>
    </row>
    <row r="676" spans="8:8" ht="12.75" customHeight="1" x14ac:dyDescent="0.15">
      <c r="H676" s="2"/>
    </row>
    <row r="677" spans="8:8" ht="12.75" customHeight="1" x14ac:dyDescent="0.15">
      <c r="H677" s="2"/>
    </row>
    <row r="678" spans="8:8" ht="12.75" customHeight="1" x14ac:dyDescent="0.15">
      <c r="H678" s="2"/>
    </row>
    <row r="679" spans="8:8" ht="12.75" customHeight="1" x14ac:dyDescent="0.15">
      <c r="H679" s="2"/>
    </row>
    <row r="680" spans="8:8" ht="12.75" customHeight="1" x14ac:dyDescent="0.15">
      <c r="H680" s="2"/>
    </row>
    <row r="681" spans="8:8" ht="12.75" customHeight="1" x14ac:dyDescent="0.15">
      <c r="H681" s="2"/>
    </row>
    <row r="682" spans="8:8" ht="12.75" customHeight="1" x14ac:dyDescent="0.15">
      <c r="H682" s="2"/>
    </row>
    <row r="683" spans="8:8" ht="12.75" customHeight="1" x14ac:dyDescent="0.15">
      <c r="H683" s="2"/>
    </row>
    <row r="684" spans="8:8" ht="12.75" customHeight="1" x14ac:dyDescent="0.15">
      <c r="H684" s="2"/>
    </row>
    <row r="685" spans="8:8" ht="12.75" customHeight="1" x14ac:dyDescent="0.15">
      <c r="H685" s="2"/>
    </row>
    <row r="686" spans="8:8" ht="12.75" customHeight="1" x14ac:dyDescent="0.15">
      <c r="H686" s="2"/>
    </row>
    <row r="687" spans="8:8" ht="12.75" customHeight="1" x14ac:dyDescent="0.15">
      <c r="H687" s="2"/>
    </row>
    <row r="688" spans="8:8" ht="12.75" customHeight="1" x14ac:dyDescent="0.15">
      <c r="H688" s="2"/>
    </row>
    <row r="689" spans="8:8" ht="12.75" customHeight="1" x14ac:dyDescent="0.15">
      <c r="H689" s="2"/>
    </row>
    <row r="690" spans="8:8" ht="12.75" customHeight="1" x14ac:dyDescent="0.15">
      <c r="H690" s="2"/>
    </row>
    <row r="691" spans="8:8" ht="12.75" customHeight="1" x14ac:dyDescent="0.15">
      <c r="H691" s="2"/>
    </row>
    <row r="692" spans="8:8" ht="12.75" customHeight="1" x14ac:dyDescent="0.15">
      <c r="H692" s="2"/>
    </row>
    <row r="693" spans="8:8" ht="12.75" customHeight="1" x14ac:dyDescent="0.15">
      <c r="H693" s="2"/>
    </row>
    <row r="694" spans="8:8" ht="12.75" customHeight="1" x14ac:dyDescent="0.15">
      <c r="H694" s="2"/>
    </row>
    <row r="695" spans="8:8" ht="12.75" customHeight="1" x14ac:dyDescent="0.15">
      <c r="H695" s="2"/>
    </row>
    <row r="696" spans="8:8" ht="12.75" customHeight="1" x14ac:dyDescent="0.15">
      <c r="H696" s="2"/>
    </row>
    <row r="697" spans="8:8" ht="12.75" customHeight="1" x14ac:dyDescent="0.15">
      <c r="H697" s="2"/>
    </row>
    <row r="698" spans="8:8" ht="12.75" customHeight="1" x14ac:dyDescent="0.15">
      <c r="H698" s="2"/>
    </row>
    <row r="699" spans="8:8" ht="12.75" customHeight="1" x14ac:dyDescent="0.15">
      <c r="H699" s="2"/>
    </row>
    <row r="700" spans="8:8" ht="12.75" customHeight="1" x14ac:dyDescent="0.15">
      <c r="H700" s="2"/>
    </row>
    <row r="701" spans="8:8" ht="12.75" customHeight="1" x14ac:dyDescent="0.15">
      <c r="H701" s="2"/>
    </row>
    <row r="702" spans="8:8" ht="12.75" customHeight="1" x14ac:dyDescent="0.15">
      <c r="H702" s="2"/>
    </row>
    <row r="703" spans="8:8" ht="12.75" customHeight="1" x14ac:dyDescent="0.15">
      <c r="H703" s="2"/>
    </row>
    <row r="704" spans="8:8" ht="12.75" customHeight="1" x14ac:dyDescent="0.15">
      <c r="H704" s="2"/>
    </row>
    <row r="705" spans="8:8" ht="12.75" customHeight="1" x14ac:dyDescent="0.15">
      <c r="H705" s="2"/>
    </row>
    <row r="706" spans="8:8" ht="12.75" customHeight="1" x14ac:dyDescent="0.15">
      <c r="H706" s="2"/>
    </row>
    <row r="707" spans="8:8" ht="12.75" customHeight="1" x14ac:dyDescent="0.15">
      <c r="H707" s="2"/>
    </row>
    <row r="708" spans="8:8" ht="12.75" customHeight="1" x14ac:dyDescent="0.15">
      <c r="H708" s="2"/>
    </row>
    <row r="709" spans="8:8" ht="12.75" customHeight="1" x14ac:dyDescent="0.15">
      <c r="H709" s="2"/>
    </row>
    <row r="710" spans="8:8" ht="12.75" customHeight="1" x14ac:dyDescent="0.15">
      <c r="H710" s="2"/>
    </row>
    <row r="711" spans="8:8" ht="12.75" customHeight="1" x14ac:dyDescent="0.15">
      <c r="H711" s="2"/>
    </row>
    <row r="712" spans="8:8" ht="12.75" customHeight="1" x14ac:dyDescent="0.15">
      <c r="H712" s="2"/>
    </row>
    <row r="713" spans="8:8" ht="12.75" customHeight="1" x14ac:dyDescent="0.15">
      <c r="H713" s="2"/>
    </row>
    <row r="714" spans="8:8" ht="12.75" customHeight="1" x14ac:dyDescent="0.15">
      <c r="H714" s="2"/>
    </row>
    <row r="715" spans="8:8" ht="12.75" customHeight="1" x14ac:dyDescent="0.15">
      <c r="H715" s="2"/>
    </row>
    <row r="716" spans="8:8" ht="12.75" customHeight="1" x14ac:dyDescent="0.15">
      <c r="H716" s="2"/>
    </row>
    <row r="717" spans="8:8" ht="12.75" customHeight="1" x14ac:dyDescent="0.15">
      <c r="H717" s="2"/>
    </row>
    <row r="718" spans="8:8" ht="12.75" customHeight="1" x14ac:dyDescent="0.15">
      <c r="H718" s="2"/>
    </row>
    <row r="719" spans="8:8" ht="12.75" customHeight="1" x14ac:dyDescent="0.15">
      <c r="H719" s="2"/>
    </row>
    <row r="720" spans="8:8" ht="12.75" customHeight="1" x14ac:dyDescent="0.15">
      <c r="H720" s="2"/>
    </row>
    <row r="721" spans="8:8" ht="12.75" customHeight="1" x14ac:dyDescent="0.15">
      <c r="H721" s="2"/>
    </row>
    <row r="722" spans="8:8" ht="12.75" customHeight="1" x14ac:dyDescent="0.15">
      <c r="H722" s="2"/>
    </row>
    <row r="723" spans="8:8" ht="12.75" customHeight="1" x14ac:dyDescent="0.15">
      <c r="H723" s="2"/>
    </row>
    <row r="724" spans="8:8" ht="12.75" customHeight="1" x14ac:dyDescent="0.15">
      <c r="H724" s="2"/>
    </row>
    <row r="725" spans="8:8" ht="12.75" customHeight="1" x14ac:dyDescent="0.15">
      <c r="H725" s="2"/>
    </row>
    <row r="726" spans="8:8" ht="12.75" customHeight="1" x14ac:dyDescent="0.15">
      <c r="H726" s="2"/>
    </row>
    <row r="727" spans="8:8" ht="12.75" customHeight="1" x14ac:dyDescent="0.15">
      <c r="H727" s="2"/>
    </row>
    <row r="728" spans="8:8" ht="12.75" customHeight="1" x14ac:dyDescent="0.15">
      <c r="H728" s="2"/>
    </row>
    <row r="729" spans="8:8" ht="12.75" customHeight="1" x14ac:dyDescent="0.15">
      <c r="H729" s="2"/>
    </row>
    <row r="730" spans="8:8" ht="12.75" customHeight="1" x14ac:dyDescent="0.15">
      <c r="H730" s="2"/>
    </row>
    <row r="731" spans="8:8" ht="12.75" customHeight="1" x14ac:dyDescent="0.15">
      <c r="H731" s="2"/>
    </row>
    <row r="732" spans="8:8" ht="12.75" customHeight="1" x14ac:dyDescent="0.15">
      <c r="H732" s="2"/>
    </row>
    <row r="733" spans="8:8" ht="12.75" customHeight="1" x14ac:dyDescent="0.15">
      <c r="H733" s="2"/>
    </row>
    <row r="734" spans="8:8" ht="12.75" customHeight="1" x14ac:dyDescent="0.15">
      <c r="H734" s="2"/>
    </row>
    <row r="735" spans="8:8" ht="12.75" customHeight="1" x14ac:dyDescent="0.15">
      <c r="H735" s="2"/>
    </row>
    <row r="736" spans="8:8" ht="12.75" customHeight="1" x14ac:dyDescent="0.15">
      <c r="H736" s="2"/>
    </row>
    <row r="737" spans="8:8" ht="12.75" customHeight="1" x14ac:dyDescent="0.15">
      <c r="H737" s="2"/>
    </row>
    <row r="738" spans="8:8" ht="12.75" customHeight="1" x14ac:dyDescent="0.15">
      <c r="H738" s="2"/>
    </row>
    <row r="739" spans="8:8" ht="12.75" customHeight="1" x14ac:dyDescent="0.15">
      <c r="H739" s="2"/>
    </row>
    <row r="740" spans="8:8" ht="12.75" customHeight="1" x14ac:dyDescent="0.15">
      <c r="H740" s="2"/>
    </row>
    <row r="741" spans="8:8" ht="12.75" customHeight="1" x14ac:dyDescent="0.15">
      <c r="H741" s="2"/>
    </row>
    <row r="742" spans="8:8" ht="12.75" customHeight="1" x14ac:dyDescent="0.15">
      <c r="H742" s="2"/>
    </row>
    <row r="743" spans="8:8" ht="12.75" customHeight="1" x14ac:dyDescent="0.15">
      <c r="H743" s="2"/>
    </row>
    <row r="744" spans="8:8" ht="12.75" customHeight="1" x14ac:dyDescent="0.15">
      <c r="H744" s="2"/>
    </row>
    <row r="745" spans="8:8" ht="12.75" customHeight="1" x14ac:dyDescent="0.15">
      <c r="H745" s="2"/>
    </row>
    <row r="746" spans="8:8" ht="12.75" customHeight="1" x14ac:dyDescent="0.15">
      <c r="H746" s="2"/>
    </row>
    <row r="747" spans="8:8" ht="12.75" customHeight="1" x14ac:dyDescent="0.15">
      <c r="H747" s="2"/>
    </row>
    <row r="748" spans="8:8" ht="12.75" customHeight="1" x14ac:dyDescent="0.15">
      <c r="H748" s="2"/>
    </row>
    <row r="749" spans="8:8" ht="12.75" customHeight="1" x14ac:dyDescent="0.15">
      <c r="H749" s="2"/>
    </row>
    <row r="750" spans="8:8" ht="12.75" customHeight="1" x14ac:dyDescent="0.15">
      <c r="H750" s="2"/>
    </row>
    <row r="751" spans="8:8" ht="12.75" customHeight="1" x14ac:dyDescent="0.15">
      <c r="H751" s="2"/>
    </row>
    <row r="752" spans="8:8" ht="12.75" customHeight="1" x14ac:dyDescent="0.15">
      <c r="H752" s="2"/>
    </row>
    <row r="753" spans="8:8" ht="12.75" customHeight="1" x14ac:dyDescent="0.15">
      <c r="H753" s="2"/>
    </row>
    <row r="754" spans="8:8" ht="12.75" customHeight="1" x14ac:dyDescent="0.15">
      <c r="H754" s="2"/>
    </row>
    <row r="755" spans="8:8" ht="12.75" customHeight="1" x14ac:dyDescent="0.15">
      <c r="H755" s="2"/>
    </row>
    <row r="756" spans="8:8" ht="12.75" customHeight="1" x14ac:dyDescent="0.15">
      <c r="H756" s="2"/>
    </row>
    <row r="757" spans="8:8" ht="12.75" customHeight="1" x14ac:dyDescent="0.15">
      <c r="H757" s="2"/>
    </row>
    <row r="758" spans="8:8" ht="12.75" customHeight="1" x14ac:dyDescent="0.15">
      <c r="H758" s="2"/>
    </row>
    <row r="759" spans="8:8" ht="12.75" customHeight="1" x14ac:dyDescent="0.15">
      <c r="H759" s="2"/>
    </row>
    <row r="760" spans="8:8" ht="12.75" customHeight="1" x14ac:dyDescent="0.15">
      <c r="H760" s="2"/>
    </row>
    <row r="761" spans="8:8" ht="12.75" customHeight="1" x14ac:dyDescent="0.15">
      <c r="H761" s="2"/>
    </row>
    <row r="762" spans="8:8" ht="12.75" customHeight="1" x14ac:dyDescent="0.15">
      <c r="H762" s="2"/>
    </row>
    <row r="763" spans="8:8" ht="12.75" customHeight="1" x14ac:dyDescent="0.15">
      <c r="H763" s="2"/>
    </row>
    <row r="764" spans="8:8" ht="12.75" customHeight="1" x14ac:dyDescent="0.15">
      <c r="H764" s="2"/>
    </row>
    <row r="765" spans="8:8" ht="12.75" customHeight="1" x14ac:dyDescent="0.15">
      <c r="H765" s="2"/>
    </row>
    <row r="766" spans="8:8" ht="12.75" customHeight="1" x14ac:dyDescent="0.15">
      <c r="H766" s="2"/>
    </row>
    <row r="767" spans="8:8" ht="12.75" customHeight="1" x14ac:dyDescent="0.15">
      <c r="H767" s="2"/>
    </row>
    <row r="768" spans="8:8" ht="12.75" customHeight="1" x14ac:dyDescent="0.15">
      <c r="H768" s="2"/>
    </row>
    <row r="769" spans="8:8" ht="12.75" customHeight="1" x14ac:dyDescent="0.15">
      <c r="H769" s="2"/>
    </row>
    <row r="770" spans="8:8" ht="12.75" customHeight="1" x14ac:dyDescent="0.15">
      <c r="H770" s="2"/>
    </row>
    <row r="771" spans="8:8" ht="12.75" customHeight="1" x14ac:dyDescent="0.15">
      <c r="H771" s="2"/>
    </row>
    <row r="772" spans="8:8" ht="12.75" customHeight="1" x14ac:dyDescent="0.15">
      <c r="H772" s="2"/>
    </row>
    <row r="773" spans="8:8" ht="12.75" customHeight="1" x14ac:dyDescent="0.15">
      <c r="H773" s="2"/>
    </row>
    <row r="774" spans="8:8" ht="12.75" customHeight="1" x14ac:dyDescent="0.15">
      <c r="H774" s="2"/>
    </row>
    <row r="775" spans="8:8" ht="12.75" customHeight="1" x14ac:dyDescent="0.15">
      <c r="H775" s="2"/>
    </row>
    <row r="776" spans="8:8" ht="12.75" customHeight="1" x14ac:dyDescent="0.15">
      <c r="H776" s="2"/>
    </row>
    <row r="777" spans="8:8" ht="12.75" customHeight="1" x14ac:dyDescent="0.15">
      <c r="H777" s="2"/>
    </row>
    <row r="778" spans="8:8" ht="12.75" customHeight="1" x14ac:dyDescent="0.15">
      <c r="H778" s="2"/>
    </row>
    <row r="779" spans="8:8" ht="12.75" customHeight="1" x14ac:dyDescent="0.15">
      <c r="H779" s="2"/>
    </row>
    <row r="780" spans="8:8" ht="12.75" customHeight="1" x14ac:dyDescent="0.15">
      <c r="H780" s="2"/>
    </row>
    <row r="781" spans="8:8" ht="12.75" customHeight="1" x14ac:dyDescent="0.15">
      <c r="H781" s="2"/>
    </row>
    <row r="782" spans="8:8" ht="12.75" customHeight="1" x14ac:dyDescent="0.15">
      <c r="H782" s="2"/>
    </row>
    <row r="783" spans="8:8" ht="12.75" customHeight="1" x14ac:dyDescent="0.15">
      <c r="H783" s="2"/>
    </row>
    <row r="784" spans="8:8" ht="12.75" customHeight="1" x14ac:dyDescent="0.15">
      <c r="H784" s="2"/>
    </row>
    <row r="785" spans="8:8" ht="12.75" customHeight="1" x14ac:dyDescent="0.15">
      <c r="H785" s="2"/>
    </row>
    <row r="786" spans="8:8" ht="12.75" customHeight="1" x14ac:dyDescent="0.15">
      <c r="H786" s="2"/>
    </row>
    <row r="787" spans="8:8" ht="12.75" customHeight="1" x14ac:dyDescent="0.15">
      <c r="H787" s="2"/>
    </row>
    <row r="788" spans="8:8" ht="12.75" customHeight="1" x14ac:dyDescent="0.15">
      <c r="H788" s="2"/>
    </row>
    <row r="789" spans="8:8" ht="12.75" customHeight="1" x14ac:dyDescent="0.15">
      <c r="H789" s="2"/>
    </row>
    <row r="790" spans="8:8" ht="12.75" customHeight="1" x14ac:dyDescent="0.15">
      <c r="H790" s="2"/>
    </row>
    <row r="791" spans="8:8" ht="12.75" customHeight="1" x14ac:dyDescent="0.15">
      <c r="H791" s="2"/>
    </row>
    <row r="792" spans="8:8" ht="12.75" customHeight="1" x14ac:dyDescent="0.15">
      <c r="H792" s="2"/>
    </row>
    <row r="793" spans="8:8" ht="12.75" customHeight="1" x14ac:dyDescent="0.15">
      <c r="H793" s="2"/>
    </row>
    <row r="794" spans="8:8" ht="12.75" customHeight="1" x14ac:dyDescent="0.15">
      <c r="H794" s="2"/>
    </row>
    <row r="795" spans="8:8" ht="12.75" customHeight="1" x14ac:dyDescent="0.15">
      <c r="H795" s="2"/>
    </row>
    <row r="796" spans="8:8" ht="12.75" customHeight="1" x14ac:dyDescent="0.15">
      <c r="H796" s="2"/>
    </row>
    <row r="797" spans="8:8" ht="12.75" customHeight="1" x14ac:dyDescent="0.15">
      <c r="H797" s="2"/>
    </row>
    <row r="798" spans="8:8" ht="12.75" customHeight="1" x14ac:dyDescent="0.15">
      <c r="H798" s="2"/>
    </row>
    <row r="799" spans="8:8" ht="12.75" customHeight="1" x14ac:dyDescent="0.15">
      <c r="H799" s="2"/>
    </row>
    <row r="800" spans="8:8" ht="12.75" customHeight="1" x14ac:dyDescent="0.15">
      <c r="H800" s="2"/>
    </row>
    <row r="801" spans="8:8" ht="12.75" customHeight="1" x14ac:dyDescent="0.15">
      <c r="H801" s="2"/>
    </row>
    <row r="802" spans="8:8" ht="12.75" customHeight="1" x14ac:dyDescent="0.15">
      <c r="H802" s="2"/>
    </row>
    <row r="803" spans="8:8" ht="12.75" customHeight="1" x14ac:dyDescent="0.15">
      <c r="H803" s="2"/>
    </row>
    <row r="804" spans="8:8" ht="12.75" customHeight="1" x14ac:dyDescent="0.15">
      <c r="H804" s="2"/>
    </row>
    <row r="805" spans="8:8" ht="12.75" customHeight="1" x14ac:dyDescent="0.15">
      <c r="H805" s="2"/>
    </row>
    <row r="806" spans="8:8" ht="12.75" customHeight="1" x14ac:dyDescent="0.15">
      <c r="H806" s="2"/>
    </row>
    <row r="807" spans="8:8" ht="12.75" customHeight="1" x14ac:dyDescent="0.15">
      <c r="H807" s="2"/>
    </row>
    <row r="808" spans="8:8" ht="12.75" customHeight="1" x14ac:dyDescent="0.15">
      <c r="H808" s="2"/>
    </row>
    <row r="809" spans="8:8" ht="12.75" customHeight="1" x14ac:dyDescent="0.15">
      <c r="H809" s="2"/>
    </row>
    <row r="810" spans="8:8" ht="12.75" customHeight="1" x14ac:dyDescent="0.15">
      <c r="H810" s="2"/>
    </row>
    <row r="811" spans="8:8" ht="12.75" customHeight="1" x14ac:dyDescent="0.15">
      <c r="H811" s="2"/>
    </row>
    <row r="812" spans="8:8" ht="12.75" customHeight="1" x14ac:dyDescent="0.15">
      <c r="H812" s="2"/>
    </row>
    <row r="813" spans="8:8" ht="12.75" customHeight="1" x14ac:dyDescent="0.15">
      <c r="H813" s="2"/>
    </row>
    <row r="814" spans="8:8" ht="12.75" customHeight="1" x14ac:dyDescent="0.15">
      <c r="H814" s="2"/>
    </row>
    <row r="815" spans="8:8" ht="12.75" customHeight="1" x14ac:dyDescent="0.15">
      <c r="H815" s="2"/>
    </row>
    <row r="816" spans="8:8" ht="12.75" customHeight="1" x14ac:dyDescent="0.15">
      <c r="H816" s="2"/>
    </row>
    <row r="817" spans="8:8" ht="12.75" customHeight="1" x14ac:dyDescent="0.15">
      <c r="H817" s="2"/>
    </row>
    <row r="818" spans="8:8" ht="12.75" customHeight="1" x14ac:dyDescent="0.15">
      <c r="H818" s="2"/>
    </row>
    <row r="819" spans="8:8" ht="12.75" customHeight="1" x14ac:dyDescent="0.15">
      <c r="H819" s="2"/>
    </row>
    <row r="820" spans="8:8" ht="12.75" customHeight="1" x14ac:dyDescent="0.15">
      <c r="H820" s="2"/>
    </row>
    <row r="821" spans="8:8" ht="12.75" customHeight="1" x14ac:dyDescent="0.15">
      <c r="H821" s="2"/>
    </row>
    <row r="822" spans="8:8" ht="12.75" customHeight="1" x14ac:dyDescent="0.15">
      <c r="H822" s="2"/>
    </row>
    <row r="823" spans="8:8" ht="12.75" customHeight="1" x14ac:dyDescent="0.15">
      <c r="H823" s="2"/>
    </row>
    <row r="824" spans="8:8" ht="12.75" customHeight="1" x14ac:dyDescent="0.15">
      <c r="H824" s="2"/>
    </row>
    <row r="825" spans="8:8" ht="12.75" customHeight="1" x14ac:dyDescent="0.15">
      <c r="H825" s="2"/>
    </row>
    <row r="826" spans="8:8" ht="12.75" customHeight="1" x14ac:dyDescent="0.15">
      <c r="H826" s="2"/>
    </row>
    <row r="827" spans="8:8" ht="12.75" customHeight="1" x14ac:dyDescent="0.15">
      <c r="H827" s="2"/>
    </row>
    <row r="828" spans="8:8" ht="12.75" customHeight="1" x14ac:dyDescent="0.15">
      <c r="H828" s="2"/>
    </row>
    <row r="829" spans="8:8" ht="12.75" customHeight="1" x14ac:dyDescent="0.15">
      <c r="H829" s="2"/>
    </row>
    <row r="830" spans="8:8" ht="12.75" customHeight="1" x14ac:dyDescent="0.15">
      <c r="H830" s="2"/>
    </row>
    <row r="831" spans="8:8" ht="12.75" customHeight="1" x14ac:dyDescent="0.15">
      <c r="H831" s="2"/>
    </row>
    <row r="832" spans="8:8" ht="12.75" customHeight="1" x14ac:dyDescent="0.15">
      <c r="H832" s="2"/>
    </row>
    <row r="833" spans="8:8" ht="12.75" customHeight="1" x14ac:dyDescent="0.15">
      <c r="H833" s="2"/>
    </row>
    <row r="834" spans="8:8" ht="12.75" customHeight="1" x14ac:dyDescent="0.15">
      <c r="H834" s="2"/>
    </row>
    <row r="835" spans="8:8" ht="12.75" customHeight="1" x14ac:dyDescent="0.15">
      <c r="H835" s="2"/>
    </row>
    <row r="836" spans="8:8" ht="12.75" customHeight="1" x14ac:dyDescent="0.15">
      <c r="H836" s="2"/>
    </row>
    <row r="837" spans="8:8" ht="12.75" customHeight="1" x14ac:dyDescent="0.15">
      <c r="H837" s="2"/>
    </row>
    <row r="838" spans="8:8" ht="12.75" customHeight="1" x14ac:dyDescent="0.15">
      <c r="H838" s="2"/>
    </row>
    <row r="839" spans="8:8" ht="12.75" customHeight="1" x14ac:dyDescent="0.15">
      <c r="H839" s="2"/>
    </row>
    <row r="840" spans="8:8" ht="12.75" customHeight="1" x14ac:dyDescent="0.15">
      <c r="H840" s="2"/>
    </row>
    <row r="841" spans="8:8" ht="12.75" customHeight="1" x14ac:dyDescent="0.15">
      <c r="H841" s="2"/>
    </row>
    <row r="842" spans="8:8" ht="12.75" customHeight="1" x14ac:dyDescent="0.15">
      <c r="H842" s="2"/>
    </row>
    <row r="843" spans="8:8" ht="12.75" customHeight="1" x14ac:dyDescent="0.15">
      <c r="H843" s="2"/>
    </row>
    <row r="844" spans="8:8" ht="12.75" customHeight="1" x14ac:dyDescent="0.15">
      <c r="H844" s="2"/>
    </row>
    <row r="845" spans="8:8" ht="12.75" customHeight="1" x14ac:dyDescent="0.15">
      <c r="H845" s="2"/>
    </row>
    <row r="846" spans="8:8" ht="12.75" customHeight="1" x14ac:dyDescent="0.15">
      <c r="H846" s="2"/>
    </row>
    <row r="847" spans="8:8" ht="12.75" customHeight="1" x14ac:dyDescent="0.15">
      <c r="H847" s="2"/>
    </row>
    <row r="848" spans="8:8" ht="12.75" customHeight="1" x14ac:dyDescent="0.15">
      <c r="H848" s="2"/>
    </row>
    <row r="849" spans="8:8" ht="12.75" customHeight="1" x14ac:dyDescent="0.15">
      <c r="H849" s="2"/>
    </row>
    <row r="850" spans="8:8" ht="12.75" customHeight="1" x14ac:dyDescent="0.15">
      <c r="H850" s="2"/>
    </row>
    <row r="851" spans="8:8" ht="12.75" customHeight="1" x14ac:dyDescent="0.15">
      <c r="H851" s="2"/>
    </row>
    <row r="852" spans="8:8" ht="12.75" customHeight="1" x14ac:dyDescent="0.15">
      <c r="H852" s="2"/>
    </row>
    <row r="853" spans="8:8" ht="12.75" customHeight="1" x14ac:dyDescent="0.15">
      <c r="H853" s="2"/>
    </row>
    <row r="854" spans="8:8" ht="12.75" customHeight="1" x14ac:dyDescent="0.15">
      <c r="H854" s="2"/>
    </row>
    <row r="855" spans="8:8" ht="12.75" customHeight="1" x14ac:dyDescent="0.15">
      <c r="H855" s="2"/>
    </row>
    <row r="856" spans="8:8" ht="12.75" customHeight="1" x14ac:dyDescent="0.15">
      <c r="H856" s="2"/>
    </row>
    <row r="857" spans="8:8" ht="12.75" customHeight="1" x14ac:dyDescent="0.15">
      <c r="H857" s="2"/>
    </row>
    <row r="858" spans="8:8" ht="12.75" customHeight="1" x14ac:dyDescent="0.15">
      <c r="H858" s="2"/>
    </row>
    <row r="859" spans="8:8" ht="12.75" customHeight="1" x14ac:dyDescent="0.15">
      <c r="H859" s="2"/>
    </row>
    <row r="860" spans="8:8" ht="12.75" customHeight="1" x14ac:dyDescent="0.15">
      <c r="H860" s="2"/>
    </row>
    <row r="861" spans="8:8" ht="12.75" customHeight="1" x14ac:dyDescent="0.15">
      <c r="H861" s="2"/>
    </row>
    <row r="862" spans="8:8" ht="12.75" customHeight="1" x14ac:dyDescent="0.15">
      <c r="H862" s="2"/>
    </row>
    <row r="863" spans="8:8" ht="12.75" customHeight="1" x14ac:dyDescent="0.15">
      <c r="H863" s="2"/>
    </row>
    <row r="864" spans="8:8" ht="12.75" customHeight="1" x14ac:dyDescent="0.15">
      <c r="H864" s="2"/>
    </row>
    <row r="865" spans="8:8" ht="12.75" customHeight="1" x14ac:dyDescent="0.15">
      <c r="H865" s="2"/>
    </row>
    <row r="866" spans="8:8" ht="12.75" customHeight="1" x14ac:dyDescent="0.15">
      <c r="H866" s="2"/>
    </row>
    <row r="867" spans="8:8" ht="12.75" customHeight="1" x14ac:dyDescent="0.15">
      <c r="H867" s="2"/>
    </row>
    <row r="868" spans="8:8" ht="12.75" customHeight="1" x14ac:dyDescent="0.15">
      <c r="H868" s="2"/>
    </row>
    <row r="869" spans="8:8" ht="12.75" customHeight="1" x14ac:dyDescent="0.15">
      <c r="H869" s="2"/>
    </row>
    <row r="870" spans="8:8" ht="12.75" customHeight="1" x14ac:dyDescent="0.15">
      <c r="H870" s="2"/>
    </row>
    <row r="871" spans="8:8" ht="12.75" customHeight="1" x14ac:dyDescent="0.15">
      <c r="H871" s="2"/>
    </row>
    <row r="872" spans="8:8" ht="12.75" customHeight="1" x14ac:dyDescent="0.15">
      <c r="H872" s="2"/>
    </row>
    <row r="873" spans="8:8" ht="12.75" customHeight="1" x14ac:dyDescent="0.15">
      <c r="H873" s="2"/>
    </row>
    <row r="874" spans="8:8" ht="12.75" customHeight="1" x14ac:dyDescent="0.15">
      <c r="H874" s="2"/>
    </row>
    <row r="875" spans="8:8" ht="12.75" customHeight="1" x14ac:dyDescent="0.15">
      <c r="H875" s="2"/>
    </row>
    <row r="876" spans="8:8" ht="12.75" customHeight="1" x14ac:dyDescent="0.15">
      <c r="H876" s="2"/>
    </row>
    <row r="877" spans="8:8" ht="12.75" customHeight="1" x14ac:dyDescent="0.15">
      <c r="H877" s="2"/>
    </row>
    <row r="878" spans="8:8" ht="12.75" customHeight="1" x14ac:dyDescent="0.15">
      <c r="H878" s="2"/>
    </row>
    <row r="879" spans="8:8" ht="12.75" customHeight="1" x14ac:dyDescent="0.15">
      <c r="H879" s="2"/>
    </row>
    <row r="880" spans="8:8" ht="12.75" customHeight="1" x14ac:dyDescent="0.15">
      <c r="H880" s="2"/>
    </row>
    <row r="881" spans="8:8" ht="12.75" customHeight="1" x14ac:dyDescent="0.15">
      <c r="H881" s="2"/>
    </row>
    <row r="882" spans="8:8" ht="12.75" customHeight="1" x14ac:dyDescent="0.15">
      <c r="H882" s="2"/>
    </row>
    <row r="883" spans="8:8" ht="12.75" customHeight="1" x14ac:dyDescent="0.15">
      <c r="H883" s="2"/>
    </row>
    <row r="884" spans="8:8" ht="12.75" customHeight="1" x14ac:dyDescent="0.15">
      <c r="H884" s="2"/>
    </row>
    <row r="885" spans="8:8" ht="12.75" customHeight="1" x14ac:dyDescent="0.15">
      <c r="H885" s="2"/>
    </row>
    <row r="886" spans="8:8" ht="12.75" customHeight="1" x14ac:dyDescent="0.15">
      <c r="H886" s="2"/>
    </row>
    <row r="887" spans="8:8" ht="12.75" customHeight="1" x14ac:dyDescent="0.15">
      <c r="H887" s="2"/>
    </row>
    <row r="888" spans="8:8" ht="12.75" customHeight="1" x14ac:dyDescent="0.15">
      <c r="H888" s="2"/>
    </row>
    <row r="889" spans="8:8" ht="12.75" customHeight="1" x14ac:dyDescent="0.15">
      <c r="H889" s="2"/>
    </row>
    <row r="890" spans="8:8" ht="12.75" customHeight="1" x14ac:dyDescent="0.15">
      <c r="H890" s="2"/>
    </row>
    <row r="891" spans="8:8" ht="12.75" customHeight="1" x14ac:dyDescent="0.15">
      <c r="H891" s="2"/>
    </row>
    <row r="892" spans="8:8" ht="12.75" customHeight="1" x14ac:dyDescent="0.15">
      <c r="H892" s="2"/>
    </row>
    <row r="893" spans="8:8" ht="12.75" customHeight="1" x14ac:dyDescent="0.15">
      <c r="H893" s="2"/>
    </row>
    <row r="894" spans="8:8" ht="12.75" customHeight="1" x14ac:dyDescent="0.15">
      <c r="H894" s="2"/>
    </row>
    <row r="895" spans="8:8" ht="12.75" customHeight="1" x14ac:dyDescent="0.15">
      <c r="H895" s="2"/>
    </row>
    <row r="896" spans="8:8" ht="12.75" customHeight="1" x14ac:dyDescent="0.15">
      <c r="H896" s="2"/>
    </row>
    <row r="897" spans="8:8" ht="12.75" customHeight="1" x14ac:dyDescent="0.15">
      <c r="H897" s="2"/>
    </row>
    <row r="898" spans="8:8" ht="12.75" customHeight="1" x14ac:dyDescent="0.15">
      <c r="H898" s="2"/>
    </row>
    <row r="899" spans="8:8" ht="12.75" customHeight="1" x14ac:dyDescent="0.15">
      <c r="H899" s="2"/>
    </row>
    <row r="900" spans="8:8" ht="12.75" customHeight="1" x14ac:dyDescent="0.15">
      <c r="H900" s="2"/>
    </row>
    <row r="901" spans="8:8" ht="12.75" customHeight="1" x14ac:dyDescent="0.15">
      <c r="H901" s="2"/>
    </row>
    <row r="902" spans="8:8" ht="12.75" customHeight="1" x14ac:dyDescent="0.15">
      <c r="H902" s="2"/>
    </row>
    <row r="903" spans="8:8" ht="12.75" customHeight="1" x14ac:dyDescent="0.15">
      <c r="H903" s="2"/>
    </row>
    <row r="904" spans="8:8" ht="12.75" customHeight="1" x14ac:dyDescent="0.15">
      <c r="H904" s="2"/>
    </row>
    <row r="905" spans="8:8" ht="12.75" customHeight="1" x14ac:dyDescent="0.15">
      <c r="H905" s="2"/>
    </row>
    <row r="906" spans="8:8" ht="12.75" customHeight="1" x14ac:dyDescent="0.15">
      <c r="H906" s="2"/>
    </row>
    <row r="907" spans="8:8" ht="12.75" customHeight="1" x14ac:dyDescent="0.15">
      <c r="H907" s="2"/>
    </row>
    <row r="908" spans="8:8" ht="12.75" customHeight="1" x14ac:dyDescent="0.15">
      <c r="H908" s="2"/>
    </row>
    <row r="909" spans="8:8" ht="12.75" customHeight="1" x14ac:dyDescent="0.15">
      <c r="H909" s="2"/>
    </row>
    <row r="910" spans="8:8" ht="12.75" customHeight="1" x14ac:dyDescent="0.15">
      <c r="H910" s="2"/>
    </row>
    <row r="911" spans="8:8" ht="12.75" customHeight="1" x14ac:dyDescent="0.15">
      <c r="H911" s="2"/>
    </row>
    <row r="912" spans="8:8" ht="12.75" customHeight="1" x14ac:dyDescent="0.15">
      <c r="H912" s="2"/>
    </row>
    <row r="913" spans="8:8" ht="12.75" customHeight="1" x14ac:dyDescent="0.15">
      <c r="H913" s="2"/>
    </row>
    <row r="914" spans="8:8" ht="12.75" customHeight="1" x14ac:dyDescent="0.15">
      <c r="H914" s="2"/>
    </row>
    <row r="915" spans="8:8" ht="12.75" customHeight="1" x14ac:dyDescent="0.15">
      <c r="H915" s="2"/>
    </row>
    <row r="916" spans="8:8" ht="12.75" customHeight="1" x14ac:dyDescent="0.15">
      <c r="H916" s="2"/>
    </row>
    <row r="917" spans="8:8" ht="12.75" customHeight="1" x14ac:dyDescent="0.15">
      <c r="H917" s="2"/>
    </row>
    <row r="918" spans="8:8" ht="12.75" customHeight="1" x14ac:dyDescent="0.15">
      <c r="H918" s="2"/>
    </row>
    <row r="919" spans="8:8" ht="12.75" customHeight="1" x14ac:dyDescent="0.15">
      <c r="H919" s="2"/>
    </row>
    <row r="920" spans="8:8" ht="12.75" customHeight="1" x14ac:dyDescent="0.15">
      <c r="H920" s="2"/>
    </row>
    <row r="921" spans="8:8" ht="12.75" customHeight="1" x14ac:dyDescent="0.15">
      <c r="H921" s="2"/>
    </row>
    <row r="922" spans="8:8" ht="12.75" customHeight="1" x14ac:dyDescent="0.15">
      <c r="H922" s="2"/>
    </row>
    <row r="923" spans="8:8" ht="12.75" customHeight="1" x14ac:dyDescent="0.15">
      <c r="H923" s="2"/>
    </row>
    <row r="924" spans="8:8" ht="12.75" customHeight="1" x14ac:dyDescent="0.15">
      <c r="H924" s="2"/>
    </row>
    <row r="925" spans="8:8" ht="12.75" customHeight="1" x14ac:dyDescent="0.15">
      <c r="H925" s="2"/>
    </row>
    <row r="926" spans="8:8" ht="12.75" customHeight="1" x14ac:dyDescent="0.15">
      <c r="H926" s="2"/>
    </row>
    <row r="927" spans="8:8" ht="12.75" customHeight="1" x14ac:dyDescent="0.15">
      <c r="H927" s="2"/>
    </row>
    <row r="928" spans="8:8" ht="12.75" customHeight="1" x14ac:dyDescent="0.15">
      <c r="H928" s="2"/>
    </row>
    <row r="929" spans="8:8" ht="12.75" customHeight="1" x14ac:dyDescent="0.15">
      <c r="H929" s="2"/>
    </row>
    <row r="930" spans="8:8" ht="12.75" customHeight="1" x14ac:dyDescent="0.15">
      <c r="H930" s="2"/>
    </row>
    <row r="931" spans="8:8" ht="12.75" customHeight="1" x14ac:dyDescent="0.15">
      <c r="H931" s="2"/>
    </row>
    <row r="932" spans="8:8" ht="12.75" customHeight="1" x14ac:dyDescent="0.15">
      <c r="H932" s="2"/>
    </row>
    <row r="933" spans="8:8" ht="12.75" customHeight="1" x14ac:dyDescent="0.15">
      <c r="H933" s="2"/>
    </row>
    <row r="934" spans="8:8" ht="12.75" customHeight="1" x14ac:dyDescent="0.15">
      <c r="H934" s="2"/>
    </row>
    <row r="935" spans="8:8" ht="12.75" customHeight="1" x14ac:dyDescent="0.15">
      <c r="H935" s="2"/>
    </row>
    <row r="936" spans="8:8" ht="12.75" customHeight="1" x14ac:dyDescent="0.15">
      <c r="H936" s="2"/>
    </row>
    <row r="937" spans="8:8" ht="12.75" customHeight="1" x14ac:dyDescent="0.15">
      <c r="H937" s="2"/>
    </row>
    <row r="938" spans="8:8" ht="12.75" customHeight="1" x14ac:dyDescent="0.15">
      <c r="H938" s="2"/>
    </row>
    <row r="939" spans="8:8" ht="12.75" customHeight="1" x14ac:dyDescent="0.15">
      <c r="H939" s="2"/>
    </row>
    <row r="940" spans="8:8" ht="12.75" customHeight="1" x14ac:dyDescent="0.15">
      <c r="H940" s="2"/>
    </row>
    <row r="941" spans="8:8" ht="12.75" customHeight="1" x14ac:dyDescent="0.15">
      <c r="H941" s="2"/>
    </row>
    <row r="942" spans="8:8" ht="12.75" customHeight="1" x14ac:dyDescent="0.15">
      <c r="H942" s="2"/>
    </row>
    <row r="943" spans="8:8" ht="12.75" customHeight="1" x14ac:dyDescent="0.15">
      <c r="H943" s="2"/>
    </row>
    <row r="944" spans="8:8" ht="12.75" customHeight="1" x14ac:dyDescent="0.15">
      <c r="H944" s="2"/>
    </row>
    <row r="945" spans="8:8" ht="12.75" customHeight="1" x14ac:dyDescent="0.15">
      <c r="H945" s="2"/>
    </row>
    <row r="946" spans="8:8" ht="12.75" customHeight="1" x14ac:dyDescent="0.15">
      <c r="H946" s="2"/>
    </row>
    <row r="947" spans="8:8" ht="12.75" customHeight="1" x14ac:dyDescent="0.15">
      <c r="H947" s="2"/>
    </row>
    <row r="948" spans="8:8" ht="12.75" customHeight="1" x14ac:dyDescent="0.15">
      <c r="H948" s="2"/>
    </row>
    <row r="949" spans="8:8" ht="12.75" customHeight="1" x14ac:dyDescent="0.15">
      <c r="H949" s="2"/>
    </row>
    <row r="950" spans="8:8" ht="12.75" customHeight="1" x14ac:dyDescent="0.15">
      <c r="H950" s="2"/>
    </row>
    <row r="951" spans="8:8" ht="12.75" customHeight="1" x14ac:dyDescent="0.15">
      <c r="H951" s="2"/>
    </row>
    <row r="952" spans="8:8" ht="12.75" customHeight="1" x14ac:dyDescent="0.15">
      <c r="H952" s="2"/>
    </row>
    <row r="953" spans="8:8" ht="12.75" customHeight="1" x14ac:dyDescent="0.15">
      <c r="H953" s="2"/>
    </row>
    <row r="954" spans="8:8" ht="12.75" customHeight="1" x14ac:dyDescent="0.15">
      <c r="H954" s="2"/>
    </row>
    <row r="955" spans="8:8" ht="12.75" customHeight="1" x14ac:dyDescent="0.15">
      <c r="H955" s="2"/>
    </row>
    <row r="956" spans="8:8" ht="12.75" customHeight="1" x14ac:dyDescent="0.15">
      <c r="H956" s="2"/>
    </row>
    <row r="957" spans="8:8" ht="12.75" customHeight="1" x14ac:dyDescent="0.15">
      <c r="H957" s="2"/>
    </row>
    <row r="958" spans="8:8" ht="12.75" customHeight="1" x14ac:dyDescent="0.15">
      <c r="H958" s="2"/>
    </row>
    <row r="959" spans="8:8" ht="12.75" customHeight="1" x14ac:dyDescent="0.15">
      <c r="H959" s="2"/>
    </row>
    <row r="960" spans="8:8" ht="12.75" customHeight="1" x14ac:dyDescent="0.15">
      <c r="H960" s="2"/>
    </row>
    <row r="961" spans="8:8" ht="12.75" customHeight="1" x14ac:dyDescent="0.15">
      <c r="H961" s="2"/>
    </row>
    <row r="962" spans="8:8" ht="12.75" customHeight="1" x14ac:dyDescent="0.15">
      <c r="H962" s="2"/>
    </row>
    <row r="963" spans="8:8" ht="15" customHeight="1" x14ac:dyDescent="0.15">
      <c r="H963" s="2"/>
    </row>
    <row r="964" spans="8:8" ht="15" customHeight="1" x14ac:dyDescent="0.15">
      <c r="H964" s="2"/>
    </row>
    <row r="965" spans="8:8" ht="15" customHeight="1" x14ac:dyDescent="0.15">
      <c r="H965" s="2"/>
    </row>
    <row r="966" spans="8:8" ht="15" customHeight="1" x14ac:dyDescent="0.15">
      <c r="H966" s="2"/>
    </row>
    <row r="967" spans="8:8" ht="15" customHeight="1" x14ac:dyDescent="0.15">
      <c r="H967" s="2"/>
    </row>
    <row r="968" spans="8:8" ht="15" customHeight="1" x14ac:dyDescent="0.15">
      <c r="H968" s="2"/>
    </row>
    <row r="969" spans="8:8" ht="15" customHeight="1" x14ac:dyDescent="0.15">
      <c r="H969" s="2"/>
    </row>
    <row r="970" spans="8:8" ht="15" customHeight="1" x14ac:dyDescent="0.15">
      <c r="H970" s="2"/>
    </row>
    <row r="971" spans="8:8" ht="15" customHeight="1" x14ac:dyDescent="0.15">
      <c r="H971" s="2"/>
    </row>
    <row r="972" spans="8:8" ht="15" customHeight="1" x14ac:dyDescent="0.15">
      <c r="H972" s="2"/>
    </row>
    <row r="973" spans="8:8" ht="15" customHeight="1" x14ac:dyDescent="0.15">
      <c r="H973" s="2"/>
    </row>
    <row r="974" spans="8:8" ht="15" customHeight="1" x14ac:dyDescent="0.15">
      <c r="H974" s="2"/>
    </row>
    <row r="975" spans="8:8" ht="15" customHeight="1" x14ac:dyDescent="0.15">
      <c r="H975" s="2"/>
    </row>
    <row r="976" spans="8:8" ht="15" customHeight="1" x14ac:dyDescent="0.15">
      <c r="H976" s="2"/>
    </row>
    <row r="977" spans="8:8" ht="15" customHeight="1" x14ac:dyDescent="0.15">
      <c r="H977" s="2"/>
    </row>
    <row r="978" spans="8:8" ht="15" customHeight="1" x14ac:dyDescent="0.15">
      <c r="H978" s="2"/>
    </row>
  </sheetData>
  <dataValidations count="1">
    <dataValidation type="list" allowBlank="1" showErrorMessage="1" sqref="D8:D97">
      <formula1>"Accomodation,Activity,Car,Food,Travel"</formula1>
    </dataValidation>
  </dataValidations>
  <pageMargins left="0.7" right="0.7" top="0.75" bottom="0.75" header="0" footer="0"/>
  <pageSetup orientation="portrait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91"/>
  <sheetViews>
    <sheetView workbookViewId="0">
      <selection activeCell="C29" sqref="C29"/>
    </sheetView>
  </sheetViews>
  <sheetFormatPr baseColWidth="10" defaultColWidth="14.5" defaultRowHeight="15" customHeight="1" x14ac:dyDescent="0.15"/>
  <cols>
    <col min="1" max="1" width="10.6640625" customWidth="1"/>
    <col min="2" max="2" width="12.5" customWidth="1"/>
    <col min="3" max="3" width="16" customWidth="1"/>
    <col min="4" max="4" width="15.33203125" customWidth="1"/>
    <col min="5" max="5" width="10.6640625" customWidth="1"/>
    <col min="6" max="6" width="12.5" customWidth="1"/>
    <col min="7" max="7" width="16" customWidth="1"/>
    <col min="8" max="8" width="15.33203125" customWidth="1"/>
    <col min="9" max="26" width="10.6640625" customWidth="1"/>
  </cols>
  <sheetData>
    <row r="1" spans="2:8" ht="12.75" customHeight="1" x14ac:dyDescent="0.15"/>
    <row r="2" spans="2:8" ht="12.75" customHeight="1" x14ac:dyDescent="0.15">
      <c r="B2" s="32"/>
      <c r="C2" s="31" t="s">
        <v>63</v>
      </c>
      <c r="D2" s="39"/>
      <c r="F2" s="41"/>
      <c r="G2" s="47" t="s">
        <v>63</v>
      </c>
      <c r="H2" s="48"/>
    </row>
    <row r="3" spans="2:8" ht="12.75" customHeight="1" x14ac:dyDescent="0.15">
      <c r="B3" s="31" t="s">
        <v>8</v>
      </c>
      <c r="C3" s="32" t="s">
        <v>36</v>
      </c>
      <c r="D3" s="40" t="s">
        <v>37</v>
      </c>
      <c r="F3" s="47" t="s">
        <v>5</v>
      </c>
      <c r="G3" s="41" t="s">
        <v>36</v>
      </c>
      <c r="H3" s="42" t="s">
        <v>37</v>
      </c>
    </row>
    <row r="4" spans="2:8" ht="12.75" customHeight="1" x14ac:dyDescent="0.15">
      <c r="B4" s="32" t="s">
        <v>17</v>
      </c>
      <c r="C4" s="41">
        <v>850</v>
      </c>
      <c r="D4" s="42"/>
      <c r="F4" s="49">
        <v>1</v>
      </c>
      <c r="G4" s="41">
        <v>1605</v>
      </c>
      <c r="H4" s="42"/>
    </row>
    <row r="5" spans="2:8" ht="12.75" customHeight="1" x14ac:dyDescent="0.15">
      <c r="B5" s="33" t="s">
        <v>7</v>
      </c>
      <c r="C5" s="43">
        <v>367</v>
      </c>
      <c r="D5" s="44"/>
      <c r="F5" s="50">
        <v>2</v>
      </c>
      <c r="G5" s="43">
        <v>255</v>
      </c>
      <c r="H5" s="44"/>
    </row>
    <row r="6" spans="2:8" ht="12.75" customHeight="1" x14ac:dyDescent="0.15">
      <c r="B6" s="33" t="s">
        <v>19</v>
      </c>
      <c r="C6" s="43">
        <v>610</v>
      </c>
      <c r="D6" s="44"/>
      <c r="F6" s="50">
        <v>3</v>
      </c>
      <c r="G6" s="43">
        <v>265</v>
      </c>
      <c r="H6" s="44"/>
    </row>
    <row r="7" spans="2:8" ht="12.75" customHeight="1" x14ac:dyDescent="0.15">
      <c r="B7" s="33" t="s">
        <v>16</v>
      </c>
      <c r="C7" s="43">
        <v>370</v>
      </c>
      <c r="D7" s="44"/>
      <c r="F7" s="50">
        <v>4</v>
      </c>
      <c r="G7" s="43">
        <v>325</v>
      </c>
      <c r="H7" s="44"/>
    </row>
    <row r="8" spans="2:8" ht="12.75" customHeight="1" x14ac:dyDescent="0.15">
      <c r="B8" s="33" t="s">
        <v>13</v>
      </c>
      <c r="C8" s="43">
        <v>1000</v>
      </c>
      <c r="D8" s="44"/>
      <c r="F8" s="50">
        <v>5</v>
      </c>
      <c r="G8" s="43">
        <v>500</v>
      </c>
      <c r="H8" s="44"/>
    </row>
    <row r="9" spans="2:8" ht="12.75" customHeight="1" x14ac:dyDescent="0.15">
      <c r="B9" s="33" t="s">
        <v>39</v>
      </c>
      <c r="C9" s="43">
        <v>0</v>
      </c>
      <c r="D9" s="44"/>
      <c r="F9" s="50">
        <v>6</v>
      </c>
      <c r="G9" s="43">
        <v>247</v>
      </c>
      <c r="H9" s="44"/>
    </row>
    <row r="10" spans="2:8" ht="12.75" customHeight="1" x14ac:dyDescent="0.15">
      <c r="B10" s="34" t="s">
        <v>38</v>
      </c>
      <c r="C10" s="45">
        <v>3197</v>
      </c>
      <c r="D10" s="46"/>
      <c r="F10" s="45" t="s">
        <v>38</v>
      </c>
      <c r="G10" s="45">
        <v>3197</v>
      </c>
      <c r="H10" s="46"/>
    </row>
    <row r="11" spans="2:8" ht="12.75" customHeight="1" x14ac:dyDescent="0.15"/>
    <row r="12" spans="2:8" ht="12.75" customHeight="1" x14ac:dyDescent="0.15"/>
    <row r="13" spans="2:8" ht="12.75" customHeight="1" x14ac:dyDescent="0.15"/>
    <row r="14" spans="2:8" ht="12.75" customHeight="1" x14ac:dyDescent="0.15"/>
    <row r="15" spans="2:8" ht="12.75" customHeight="1" x14ac:dyDescent="0.15"/>
    <row r="16" spans="2:8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Ontario</vt:lpstr>
      <vt:lpstr>SUMMARIES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2021-01-01T18:05:13Z</dcterms:created>
  <dcterms:modified xsi:type="dcterms:W3CDTF">2021-10-18T02:01:20Z</dcterms:modified>
</cp:coreProperties>
</file>